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<sst xmlns="http://schemas.openxmlformats.org/spreadsheetml/2006/main" count="229" uniqueCount="100">
  <si>
    <t>ОАО «Плодоовощторг» города Батайска</t>
  </si>
  <si>
    <t xml:space="preserve">                Примерное 2-х недельное меню завтраков  для организации питания учащихся </t>
  </si>
  <si>
    <t>возрастная группа от 7 до 11 лет</t>
  </si>
  <si>
    <t>Осенне-зимний период</t>
  </si>
  <si>
    <t>№</t>
  </si>
  <si>
    <t>Наименование  блюд</t>
  </si>
  <si>
    <t xml:space="preserve">Выход </t>
  </si>
  <si>
    <t>Сборник</t>
  </si>
  <si>
    <t>Энерг</t>
  </si>
  <si>
    <t>Белки</t>
  </si>
  <si>
    <t>Жиры</t>
  </si>
  <si>
    <t>Угле-</t>
  </si>
  <si>
    <t>В 1</t>
  </si>
  <si>
    <t>В 2</t>
  </si>
  <si>
    <t>С</t>
  </si>
  <si>
    <t>А</t>
  </si>
  <si>
    <t>Са</t>
  </si>
  <si>
    <t>Р</t>
  </si>
  <si>
    <t>Мg</t>
  </si>
  <si>
    <t>Fe</t>
  </si>
  <si>
    <t>Цена</t>
  </si>
  <si>
    <t>В граммах</t>
  </si>
  <si>
    <t>Рецептур</t>
  </si>
  <si>
    <t>Ценность</t>
  </si>
  <si>
    <t>Воды</t>
  </si>
  <si>
    <t>Ккал</t>
  </si>
  <si>
    <t>1-день</t>
  </si>
  <si>
    <t>Завтрак</t>
  </si>
  <si>
    <t>Плов из птицы</t>
  </si>
  <si>
    <t>1/100/50</t>
  </si>
  <si>
    <t>492/2004</t>
  </si>
  <si>
    <t>Зеленый горошек</t>
  </si>
  <si>
    <t>1/60</t>
  </si>
  <si>
    <t>пром.пр-ва</t>
  </si>
  <si>
    <t>Хлеб пшеничный в/с</t>
  </si>
  <si>
    <t>1/50</t>
  </si>
  <si>
    <t>Пром.пр-ва</t>
  </si>
  <si>
    <t>Масло сливочное</t>
  </si>
  <si>
    <t xml:space="preserve">1/10 </t>
  </si>
  <si>
    <t xml:space="preserve">Компот из свежих яблок </t>
  </si>
  <si>
    <t>1/200</t>
  </si>
  <si>
    <t>631/2004</t>
  </si>
  <si>
    <t>Итого</t>
  </si>
  <si>
    <t>2-день</t>
  </si>
  <si>
    <t>Запеканка из творога со сметаной</t>
  </si>
  <si>
    <t>1/100/20</t>
  </si>
  <si>
    <t>326/2008</t>
  </si>
  <si>
    <t xml:space="preserve">Чай  с сахаром </t>
  </si>
  <si>
    <t>686/2004</t>
  </si>
  <si>
    <t>3-день</t>
  </si>
  <si>
    <t>Каша овсяная вязкая молочная с маслом,сахаром</t>
  </si>
  <si>
    <t>1/265</t>
  </si>
  <si>
    <t>161/2004</t>
  </si>
  <si>
    <t xml:space="preserve">Сыр </t>
  </si>
  <si>
    <t xml:space="preserve">1/30 </t>
  </si>
  <si>
    <t>Какао с молоком</t>
  </si>
  <si>
    <t>693/2004</t>
  </si>
  <si>
    <t>4-день</t>
  </si>
  <si>
    <t>Оладьи из печени</t>
  </si>
  <si>
    <t xml:space="preserve">1/70 </t>
  </si>
  <si>
    <t>476/2008</t>
  </si>
  <si>
    <t xml:space="preserve">Каша пшеничная </t>
  </si>
  <si>
    <t>1/150</t>
  </si>
  <si>
    <t>Табл4/2004</t>
  </si>
  <si>
    <t>Огурец соленый</t>
  </si>
  <si>
    <t xml:space="preserve">1/65 </t>
  </si>
  <si>
    <t>Компот из сухофруктов, с сахаром</t>
  </si>
  <si>
    <t>639/2004</t>
  </si>
  <si>
    <t>-</t>
  </si>
  <si>
    <t>5-день</t>
  </si>
  <si>
    <t xml:space="preserve">Колбаса вареная </t>
  </si>
  <si>
    <t xml:space="preserve">1/80 </t>
  </si>
  <si>
    <t>398/2008</t>
  </si>
  <si>
    <t>Каша гречневая вязкая</t>
  </si>
  <si>
    <t>514/2008</t>
  </si>
  <si>
    <t xml:space="preserve">1/75 </t>
  </si>
  <si>
    <t>6-день</t>
  </si>
  <si>
    <t>7-день</t>
  </si>
  <si>
    <t>Сосиска отварная</t>
  </si>
  <si>
    <t>413/2004</t>
  </si>
  <si>
    <t>Макароны отварные</t>
  </si>
  <si>
    <t>1/100</t>
  </si>
  <si>
    <t xml:space="preserve">
332/2004</t>
  </si>
  <si>
    <t>Хлеб высший сорт</t>
  </si>
  <si>
    <t>Кофейный напиток</t>
  </si>
  <si>
    <t>719/2008</t>
  </si>
  <si>
    <t>8-день</t>
  </si>
  <si>
    <t>Каша рисовая вязкая молочная с маслом</t>
  </si>
  <si>
    <t>1/250</t>
  </si>
  <si>
    <t>284/2008</t>
  </si>
  <si>
    <t>9-день</t>
  </si>
  <si>
    <t>Икра кабачковая</t>
  </si>
  <si>
    <t>10-день</t>
  </si>
  <si>
    <t>Биточки рыбные</t>
  </si>
  <si>
    <t>1/80</t>
  </si>
  <si>
    <t>364/2008</t>
  </si>
  <si>
    <t>Картофель отварной</t>
  </si>
  <si>
    <t>518/2004</t>
  </si>
  <si>
    <t>738/2004</t>
  </si>
  <si>
    <t>Пирожок в ассортименте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</si>
</sst>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justify"/>
    </xf>
    <xf numFmtId="0" fontId="3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33" borderId="15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right"/>
    </xf>
    <xf numFmtId="0" fontId="25" fillId="0" borderId="15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75" zoomScaleNormal="75" zoomScalePageLayoutView="0" workbookViewId="0" topLeftCell="A1">
      <selection activeCell="V23" sqref="V23"/>
    </sheetView>
  </sheetViews>
  <sheetFormatPr defaultColWidth="11.57421875" defaultRowHeight="12.75"/>
  <cols>
    <col min="1" max="1" width="3.00390625" style="0" customWidth="1"/>
    <col min="2" max="2" width="45.28125" style="0" customWidth="1"/>
    <col min="3" max="3" width="12.57421875" style="0" customWidth="1"/>
    <col min="4" max="4" width="11.7109375" style="0" customWidth="1"/>
    <col min="5" max="5" width="8.00390625" style="0" customWidth="1"/>
    <col min="6" max="6" width="6.28125" style="0" customWidth="1"/>
    <col min="7" max="8" width="6.00390625" style="0" customWidth="1"/>
    <col min="9" max="9" width="6.28125" style="0" customWidth="1"/>
    <col min="10" max="10" width="5.7109375" style="0" customWidth="1"/>
    <col min="11" max="12" width="5.421875" style="0" customWidth="1"/>
    <col min="13" max="13" width="4.140625" style="0" customWidth="1"/>
    <col min="14" max="14" width="5.421875" style="0" customWidth="1"/>
    <col min="15" max="15" width="5.57421875" style="0" customWidth="1"/>
    <col min="16" max="16" width="4.57421875" style="0" customWidth="1"/>
    <col min="17" max="17" width="8.00390625" style="0" customWidth="1"/>
  </cols>
  <sheetData>
    <row r="1" spans="1:17" ht="1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2" t="s">
        <v>2</v>
      </c>
      <c r="L2" s="2"/>
      <c r="M2" s="2"/>
      <c r="N2" s="2"/>
      <c r="O2" s="2"/>
      <c r="P2" s="2"/>
      <c r="Q2" s="1"/>
    </row>
    <row r="3" spans="1:17" ht="15">
      <c r="A3" s="1"/>
      <c r="B3" s="1"/>
      <c r="C3" s="2"/>
      <c r="D3" s="1"/>
      <c r="E3" s="1"/>
      <c r="F3" s="1"/>
      <c r="G3" s="1"/>
      <c r="H3" s="1"/>
      <c r="I3" s="1"/>
      <c r="J3" s="1"/>
      <c r="K3" s="2" t="s">
        <v>3</v>
      </c>
      <c r="L3" s="1"/>
      <c r="M3" s="1"/>
      <c r="N3" s="1"/>
      <c r="O3" s="1"/>
      <c r="P3" s="1"/>
      <c r="Q3" s="1"/>
    </row>
    <row r="4" spans="1:17" ht="1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6" t="s">
        <v>20</v>
      </c>
    </row>
    <row r="5" spans="1:17" ht="15">
      <c r="A5" s="3"/>
      <c r="B5" s="7"/>
      <c r="C5" s="7" t="s">
        <v>21</v>
      </c>
      <c r="D5" s="7" t="s">
        <v>22</v>
      </c>
      <c r="E5" s="7" t="s">
        <v>23</v>
      </c>
      <c r="F5" s="7"/>
      <c r="G5" s="7"/>
      <c r="H5" s="7" t="s">
        <v>24</v>
      </c>
      <c r="I5" s="8"/>
      <c r="J5" s="8"/>
      <c r="K5" s="8"/>
      <c r="L5" s="8"/>
      <c r="M5" s="8"/>
      <c r="N5" s="8"/>
      <c r="O5" s="8"/>
      <c r="P5" s="8"/>
      <c r="Q5" s="9"/>
    </row>
    <row r="6" spans="1:17" ht="15">
      <c r="A6" s="3"/>
      <c r="B6" s="10"/>
      <c r="C6" s="10"/>
      <c r="D6" s="10"/>
      <c r="E6" s="10" t="s">
        <v>25</v>
      </c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2"/>
    </row>
    <row r="7" spans="1:17" ht="15">
      <c r="A7" s="13">
        <v>1</v>
      </c>
      <c r="B7" s="13">
        <v>2</v>
      </c>
      <c r="C7" s="13">
        <v>3</v>
      </c>
      <c r="D7" s="13">
        <v>5</v>
      </c>
      <c r="E7" s="13">
        <v>6</v>
      </c>
      <c r="F7" s="13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  <c r="L7" s="13">
        <v>13</v>
      </c>
      <c r="M7" s="13">
        <v>14</v>
      </c>
      <c r="N7" s="13">
        <v>15</v>
      </c>
      <c r="O7" s="13">
        <v>16</v>
      </c>
      <c r="P7" s="14">
        <v>17</v>
      </c>
      <c r="Q7" s="14">
        <v>18</v>
      </c>
    </row>
    <row r="8" spans="1:17" ht="15">
      <c r="A8" s="52" t="s">
        <v>26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16"/>
    </row>
    <row r="9" spans="1:17" ht="15.75">
      <c r="A9" s="54">
        <v>1</v>
      </c>
      <c r="B9" s="55" t="s">
        <v>99</v>
      </c>
      <c r="C9" s="56" t="s">
        <v>81</v>
      </c>
      <c r="D9" s="57" t="s">
        <v>98</v>
      </c>
      <c r="E9" s="57">
        <v>152.18</v>
      </c>
      <c r="F9" s="57">
        <v>7.075</v>
      </c>
      <c r="G9" s="57">
        <v>6.08</v>
      </c>
      <c r="H9" s="57">
        <v>17.232</v>
      </c>
      <c r="I9" s="57">
        <v>0.12</v>
      </c>
      <c r="J9" s="57">
        <v>0.05</v>
      </c>
      <c r="K9" s="57">
        <v>0</v>
      </c>
      <c r="L9" s="57">
        <v>0</v>
      </c>
      <c r="M9" s="57">
        <v>30</v>
      </c>
      <c r="N9" s="57">
        <v>160</v>
      </c>
      <c r="O9" s="57">
        <v>28</v>
      </c>
      <c r="P9" s="57">
        <v>1</v>
      </c>
      <c r="Q9" s="37">
        <v>20</v>
      </c>
    </row>
    <row r="10" spans="1:17" ht="15">
      <c r="A10" s="15"/>
      <c r="B10" s="15" t="s">
        <v>27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20" ht="15">
      <c r="A11" s="17">
        <v>1</v>
      </c>
      <c r="B11" s="18" t="s">
        <v>28</v>
      </c>
      <c r="C11" s="19" t="s">
        <v>29</v>
      </c>
      <c r="D11" s="20" t="s">
        <v>30</v>
      </c>
      <c r="E11" s="20">
        <v>220.5</v>
      </c>
      <c r="F11" s="20">
        <v>11.9</v>
      </c>
      <c r="G11" s="20">
        <v>14.09</v>
      </c>
      <c r="H11" s="20">
        <v>11.3</v>
      </c>
      <c r="I11" s="20">
        <v>0.04</v>
      </c>
      <c r="J11" s="20">
        <v>0.06</v>
      </c>
      <c r="K11" s="20">
        <v>0.9</v>
      </c>
      <c r="L11" s="20">
        <v>0</v>
      </c>
      <c r="M11" s="20">
        <v>22</v>
      </c>
      <c r="N11" s="20">
        <v>107</v>
      </c>
      <c r="O11" s="20">
        <v>19</v>
      </c>
      <c r="P11" s="20">
        <v>0.8</v>
      </c>
      <c r="Q11" s="21">
        <v>30.59</v>
      </c>
      <c r="T11" s="22"/>
    </row>
    <row r="12" spans="1:17" ht="15">
      <c r="A12" s="23">
        <v>2</v>
      </c>
      <c r="B12" s="24" t="s">
        <v>31</v>
      </c>
      <c r="C12" s="25" t="s">
        <v>32</v>
      </c>
      <c r="D12" s="26" t="s">
        <v>33</v>
      </c>
      <c r="E12" s="27">
        <v>24</v>
      </c>
      <c r="F12" s="27">
        <v>1.92</v>
      </c>
      <c r="G12" s="27">
        <v>0.12</v>
      </c>
      <c r="H12" s="27">
        <v>3.96</v>
      </c>
      <c r="I12" s="27">
        <v>0.09</v>
      </c>
      <c r="J12" s="27">
        <v>0.04</v>
      </c>
      <c r="K12" s="27">
        <v>0</v>
      </c>
      <c r="L12" s="27">
        <v>9</v>
      </c>
      <c r="M12" s="27">
        <v>24</v>
      </c>
      <c r="N12" s="27">
        <v>78</v>
      </c>
      <c r="O12" s="27">
        <v>25</v>
      </c>
      <c r="P12" s="11">
        <v>2</v>
      </c>
      <c r="Q12" s="21">
        <v>8.4</v>
      </c>
    </row>
    <row r="13" spans="1:17" ht="15">
      <c r="A13" s="28">
        <v>3</v>
      </c>
      <c r="B13" s="24" t="s">
        <v>34</v>
      </c>
      <c r="C13" s="25" t="s">
        <v>35</v>
      </c>
      <c r="D13" s="27" t="s">
        <v>36</v>
      </c>
      <c r="E13" s="27">
        <v>117</v>
      </c>
      <c r="F13" s="27">
        <v>3.8</v>
      </c>
      <c r="G13" s="27">
        <v>0.30000000000000004</v>
      </c>
      <c r="H13" s="27">
        <v>20.7</v>
      </c>
      <c r="I13" s="27">
        <v>0.07</v>
      </c>
      <c r="J13" s="27">
        <v>0.04</v>
      </c>
      <c r="K13" s="27">
        <v>0</v>
      </c>
      <c r="L13" s="27">
        <v>0</v>
      </c>
      <c r="M13" s="27">
        <v>24</v>
      </c>
      <c r="N13" s="27">
        <v>38.4</v>
      </c>
      <c r="O13" s="27">
        <v>8.4</v>
      </c>
      <c r="P13" s="11">
        <v>0.72</v>
      </c>
      <c r="Q13" s="21">
        <v>2.5</v>
      </c>
    </row>
    <row r="14" spans="1:17" ht="15">
      <c r="A14" s="23">
        <v>4</v>
      </c>
      <c r="B14" s="24" t="s">
        <v>37</v>
      </c>
      <c r="C14" s="25" t="s">
        <v>38</v>
      </c>
      <c r="D14" s="26" t="s">
        <v>36</v>
      </c>
      <c r="E14" s="27">
        <v>73.3</v>
      </c>
      <c r="F14" s="27">
        <v>0.08</v>
      </c>
      <c r="G14" s="27">
        <v>7.82</v>
      </c>
      <c r="H14" s="27">
        <v>0.06</v>
      </c>
      <c r="I14" s="27">
        <v>0.09</v>
      </c>
      <c r="J14" s="27">
        <v>0.04</v>
      </c>
      <c r="K14" s="27">
        <v>0</v>
      </c>
      <c r="L14" s="27">
        <v>9</v>
      </c>
      <c r="M14" s="27">
        <v>24</v>
      </c>
      <c r="N14" s="27">
        <v>78</v>
      </c>
      <c r="O14" s="27">
        <v>25</v>
      </c>
      <c r="P14" s="11">
        <v>2</v>
      </c>
      <c r="Q14" s="21">
        <v>6.2</v>
      </c>
    </row>
    <row r="15" spans="1:17" ht="15">
      <c r="A15" s="28">
        <v>5</v>
      </c>
      <c r="B15" s="29" t="s">
        <v>39</v>
      </c>
      <c r="C15" s="30" t="s">
        <v>40</v>
      </c>
      <c r="D15" s="31" t="s">
        <v>41</v>
      </c>
      <c r="E15" s="27">
        <v>116.91</v>
      </c>
      <c r="F15" s="27">
        <v>0.18</v>
      </c>
      <c r="G15" s="27">
        <v>0.18</v>
      </c>
      <c r="H15" s="27">
        <v>28.362</v>
      </c>
      <c r="I15" s="27">
        <v>0</v>
      </c>
      <c r="J15" s="27">
        <v>0</v>
      </c>
      <c r="K15" s="27">
        <v>0.4</v>
      </c>
      <c r="L15" s="27">
        <v>0</v>
      </c>
      <c r="M15" s="27">
        <v>16</v>
      </c>
      <c r="N15" s="27">
        <v>6</v>
      </c>
      <c r="O15" s="27">
        <v>6</v>
      </c>
      <c r="P15" s="11">
        <v>1</v>
      </c>
      <c r="Q15" s="21">
        <v>7.3</v>
      </c>
    </row>
    <row r="16" spans="1:17" ht="15">
      <c r="A16" s="28"/>
      <c r="B16" s="32" t="s">
        <v>42</v>
      </c>
      <c r="C16" s="27"/>
      <c r="D16" s="27"/>
      <c r="E16" s="27">
        <f aca="true" t="shared" si="0" ref="E16:Q16">SUM(E8:E15)</f>
        <v>703.89</v>
      </c>
      <c r="F16" s="27">
        <f t="shared" si="0"/>
        <v>24.955000000000002</v>
      </c>
      <c r="G16" s="27">
        <f t="shared" si="0"/>
        <v>28.590000000000003</v>
      </c>
      <c r="H16" s="27">
        <f t="shared" si="0"/>
        <v>81.61399999999999</v>
      </c>
      <c r="I16" s="27">
        <f t="shared" si="0"/>
        <v>0.41000000000000003</v>
      </c>
      <c r="J16" s="27">
        <f t="shared" si="0"/>
        <v>0.23</v>
      </c>
      <c r="K16" s="27">
        <f t="shared" si="0"/>
        <v>1.3</v>
      </c>
      <c r="L16" s="27">
        <f t="shared" si="0"/>
        <v>18</v>
      </c>
      <c r="M16" s="27">
        <f t="shared" si="0"/>
        <v>140</v>
      </c>
      <c r="N16" s="27">
        <f t="shared" si="0"/>
        <v>467.4</v>
      </c>
      <c r="O16" s="27">
        <f t="shared" si="0"/>
        <v>111.4</v>
      </c>
      <c r="P16" s="20">
        <f t="shared" si="0"/>
        <v>7.52</v>
      </c>
      <c r="Q16" s="33">
        <f t="shared" si="0"/>
        <v>74.99</v>
      </c>
    </row>
    <row r="17" spans="1:17" ht="15">
      <c r="A17" s="53" t="s">
        <v>43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34"/>
    </row>
    <row r="18" spans="1:17" ht="15.75">
      <c r="A18" s="54">
        <v>1</v>
      </c>
      <c r="B18" s="55" t="s">
        <v>99</v>
      </c>
      <c r="C18" s="56" t="s">
        <v>81</v>
      </c>
      <c r="D18" s="57" t="s">
        <v>98</v>
      </c>
      <c r="E18" s="57">
        <v>152.18</v>
      </c>
      <c r="F18" s="57">
        <v>7.075</v>
      </c>
      <c r="G18" s="57">
        <v>6.08</v>
      </c>
      <c r="H18" s="57">
        <v>17.232</v>
      </c>
      <c r="I18" s="57">
        <v>0.12</v>
      </c>
      <c r="J18" s="57">
        <v>0.05</v>
      </c>
      <c r="K18" s="57">
        <v>0</v>
      </c>
      <c r="L18" s="57">
        <v>0</v>
      </c>
      <c r="M18" s="57">
        <v>30</v>
      </c>
      <c r="N18" s="57">
        <v>160</v>
      </c>
      <c r="O18" s="57">
        <v>28</v>
      </c>
      <c r="P18" s="57">
        <v>1</v>
      </c>
      <c r="Q18" s="37">
        <v>20</v>
      </c>
    </row>
    <row r="19" spans="1:17" ht="15">
      <c r="A19" s="14"/>
      <c r="B19" s="14" t="s">
        <v>27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34"/>
    </row>
    <row r="20" spans="1:17" ht="15">
      <c r="A20" s="17">
        <v>1</v>
      </c>
      <c r="B20" s="35" t="s">
        <v>44</v>
      </c>
      <c r="C20" s="36" t="s">
        <v>45</v>
      </c>
      <c r="D20" s="5" t="s">
        <v>46</v>
      </c>
      <c r="E20" s="5">
        <v>168</v>
      </c>
      <c r="F20" s="5">
        <v>40.3</v>
      </c>
      <c r="G20" s="5">
        <v>12.1</v>
      </c>
      <c r="H20" s="5">
        <v>36.5</v>
      </c>
      <c r="I20" s="5">
        <v>0.08</v>
      </c>
      <c r="J20" s="5">
        <v>0.25</v>
      </c>
      <c r="K20" s="5">
        <v>0.30000000000000004</v>
      </c>
      <c r="L20" s="5">
        <v>10</v>
      </c>
      <c r="M20" s="5">
        <v>132</v>
      </c>
      <c r="N20" s="5">
        <v>198</v>
      </c>
      <c r="O20" s="5">
        <v>30</v>
      </c>
      <c r="P20" s="5">
        <v>0.6000000000000001</v>
      </c>
      <c r="Q20" s="37">
        <v>43.29</v>
      </c>
    </row>
    <row r="21" spans="1:17" ht="15">
      <c r="A21" s="23">
        <v>2</v>
      </c>
      <c r="B21" s="18" t="s">
        <v>34</v>
      </c>
      <c r="C21" s="19" t="s">
        <v>35</v>
      </c>
      <c r="D21" s="20" t="s">
        <v>36</v>
      </c>
      <c r="E21" s="20">
        <v>117</v>
      </c>
      <c r="F21" s="20">
        <v>3.8</v>
      </c>
      <c r="G21" s="20">
        <v>0.30000000000000004</v>
      </c>
      <c r="H21" s="20">
        <v>20.7</v>
      </c>
      <c r="I21" s="20">
        <v>0.07</v>
      </c>
      <c r="J21" s="20">
        <v>0.04</v>
      </c>
      <c r="K21" s="20">
        <v>0</v>
      </c>
      <c r="L21" s="20">
        <v>0</v>
      </c>
      <c r="M21" s="20">
        <v>24</v>
      </c>
      <c r="N21" s="20">
        <v>38.4</v>
      </c>
      <c r="O21" s="20">
        <v>8.4</v>
      </c>
      <c r="P21" s="20">
        <v>0.72</v>
      </c>
      <c r="Q21" s="37">
        <v>2.5</v>
      </c>
    </row>
    <row r="22" spans="1:17" ht="15">
      <c r="A22" s="23">
        <v>3</v>
      </c>
      <c r="B22" s="24" t="s">
        <v>37</v>
      </c>
      <c r="C22" s="25" t="s">
        <v>38</v>
      </c>
      <c r="D22" s="26" t="s">
        <v>36</v>
      </c>
      <c r="E22" s="27">
        <v>73.3</v>
      </c>
      <c r="F22" s="27">
        <v>0.08</v>
      </c>
      <c r="G22" s="27">
        <v>7.82</v>
      </c>
      <c r="H22" s="27">
        <v>0.06</v>
      </c>
      <c r="I22" s="27">
        <v>0.09</v>
      </c>
      <c r="J22" s="27">
        <v>0.04</v>
      </c>
      <c r="K22" s="27">
        <v>0</v>
      </c>
      <c r="L22" s="27">
        <v>9</v>
      </c>
      <c r="M22" s="27">
        <v>24</v>
      </c>
      <c r="N22" s="27">
        <v>78</v>
      </c>
      <c r="O22" s="27">
        <v>25</v>
      </c>
      <c r="P22" s="11">
        <v>2</v>
      </c>
      <c r="Q22" s="37">
        <v>6.2</v>
      </c>
    </row>
    <row r="23" spans="1:17" ht="15">
      <c r="A23" s="28">
        <v>4</v>
      </c>
      <c r="B23" s="24" t="s">
        <v>47</v>
      </c>
      <c r="C23" s="19" t="s">
        <v>40</v>
      </c>
      <c r="D23" s="20" t="s">
        <v>48</v>
      </c>
      <c r="E23" s="38">
        <v>56</v>
      </c>
      <c r="F23" s="38">
        <v>0</v>
      </c>
      <c r="G23" s="38">
        <v>0</v>
      </c>
      <c r="H23" s="38">
        <v>14</v>
      </c>
      <c r="I23" s="38">
        <v>0</v>
      </c>
      <c r="J23" s="38">
        <v>0</v>
      </c>
      <c r="K23" s="38">
        <v>2.2</v>
      </c>
      <c r="L23" s="38">
        <v>0</v>
      </c>
      <c r="M23" s="38">
        <v>16</v>
      </c>
      <c r="N23" s="38">
        <v>8</v>
      </c>
      <c r="O23" s="38">
        <v>6</v>
      </c>
      <c r="P23" s="20">
        <v>0.8</v>
      </c>
      <c r="Q23" s="37">
        <v>3</v>
      </c>
    </row>
    <row r="24" spans="1:17" ht="15">
      <c r="A24" s="28"/>
      <c r="B24" s="32" t="s">
        <v>42</v>
      </c>
      <c r="C24" s="27"/>
      <c r="D24" s="27"/>
      <c r="E24" s="27">
        <f aca="true" t="shared" si="1" ref="E24:Q24">SUM(E20:E23)</f>
        <v>414.3</v>
      </c>
      <c r="F24" s="27">
        <f t="shared" si="1"/>
        <v>44.17999999999999</v>
      </c>
      <c r="G24" s="27">
        <f t="shared" si="1"/>
        <v>20.22</v>
      </c>
      <c r="H24" s="27">
        <f t="shared" si="1"/>
        <v>71.26</v>
      </c>
      <c r="I24" s="27">
        <f t="shared" si="1"/>
        <v>0.24000000000000002</v>
      </c>
      <c r="J24" s="27">
        <f t="shared" si="1"/>
        <v>0.32999999999999996</v>
      </c>
      <c r="K24" s="27">
        <f t="shared" si="1"/>
        <v>2.5</v>
      </c>
      <c r="L24" s="27">
        <f t="shared" si="1"/>
        <v>19</v>
      </c>
      <c r="M24" s="27">
        <f t="shared" si="1"/>
        <v>196</v>
      </c>
      <c r="N24" s="27">
        <f t="shared" si="1"/>
        <v>322.4</v>
      </c>
      <c r="O24" s="27">
        <f t="shared" si="1"/>
        <v>69.4</v>
      </c>
      <c r="P24" s="27">
        <f t="shared" si="1"/>
        <v>4.12</v>
      </c>
      <c r="Q24" s="39">
        <f>SUM(Q18:Q23)</f>
        <v>74.99</v>
      </c>
    </row>
    <row r="25" spans="1:17" ht="15">
      <c r="A25" s="53" t="s">
        <v>49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4"/>
    </row>
    <row r="26" spans="1:17" ht="15.75">
      <c r="A26" s="54">
        <v>1</v>
      </c>
      <c r="B26" s="55" t="s">
        <v>99</v>
      </c>
      <c r="C26" s="56" t="s">
        <v>81</v>
      </c>
      <c r="D26" s="57" t="s">
        <v>98</v>
      </c>
      <c r="E26" s="57">
        <v>152.18</v>
      </c>
      <c r="F26" s="57">
        <v>7.075</v>
      </c>
      <c r="G26" s="57">
        <v>6.08</v>
      </c>
      <c r="H26" s="57">
        <v>17.232</v>
      </c>
      <c r="I26" s="57">
        <v>0.12</v>
      </c>
      <c r="J26" s="57">
        <v>0.05</v>
      </c>
      <c r="K26" s="57">
        <v>0</v>
      </c>
      <c r="L26" s="57">
        <v>0</v>
      </c>
      <c r="M26" s="57">
        <v>30</v>
      </c>
      <c r="N26" s="57">
        <v>160</v>
      </c>
      <c r="O26" s="57">
        <v>28</v>
      </c>
      <c r="P26" s="57">
        <v>1</v>
      </c>
      <c r="Q26" s="37">
        <v>20</v>
      </c>
    </row>
    <row r="27" spans="1:17" ht="15">
      <c r="A27" s="14"/>
      <c r="B27" s="14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4"/>
    </row>
    <row r="28" spans="1:17" ht="14.25" customHeight="1">
      <c r="A28" s="40">
        <v>1</v>
      </c>
      <c r="B28" s="41" t="s">
        <v>50</v>
      </c>
      <c r="C28" s="25" t="s">
        <v>51</v>
      </c>
      <c r="D28" s="11" t="s">
        <v>52</v>
      </c>
      <c r="E28" s="20">
        <v>269.33</v>
      </c>
      <c r="F28" s="20">
        <v>8.281</v>
      </c>
      <c r="G28" s="20">
        <v>9.018</v>
      </c>
      <c r="H28" s="20">
        <v>38.559</v>
      </c>
      <c r="I28" s="20">
        <v>0.08</v>
      </c>
      <c r="J28" s="20">
        <v>0.25</v>
      </c>
      <c r="K28" s="20">
        <v>0.30000000000000004</v>
      </c>
      <c r="L28" s="20">
        <v>10</v>
      </c>
      <c r="M28" s="20">
        <v>132</v>
      </c>
      <c r="N28" s="20">
        <v>198</v>
      </c>
      <c r="O28" s="20">
        <v>30</v>
      </c>
      <c r="P28" s="20">
        <v>0.6000000000000001</v>
      </c>
      <c r="Q28" s="37">
        <v>17.87</v>
      </c>
    </row>
    <row r="29" spans="1:17" ht="15">
      <c r="A29" s="28">
        <v>2</v>
      </c>
      <c r="B29" s="24" t="s">
        <v>34</v>
      </c>
      <c r="C29" s="25" t="s">
        <v>35</v>
      </c>
      <c r="D29" s="27" t="s">
        <v>36</v>
      </c>
      <c r="E29" s="27">
        <v>117</v>
      </c>
      <c r="F29" s="27">
        <v>3.8</v>
      </c>
      <c r="G29" s="27">
        <v>0.30000000000000004</v>
      </c>
      <c r="H29" s="27">
        <v>20.7</v>
      </c>
      <c r="I29" s="27">
        <v>0.07</v>
      </c>
      <c r="J29" s="27">
        <v>0.04</v>
      </c>
      <c r="K29" s="27">
        <v>0</v>
      </c>
      <c r="L29" s="27">
        <v>0</v>
      </c>
      <c r="M29" s="27">
        <v>24</v>
      </c>
      <c r="N29" s="27">
        <v>38.4</v>
      </c>
      <c r="O29" s="27">
        <v>8.4</v>
      </c>
      <c r="P29" s="11">
        <v>0.72</v>
      </c>
      <c r="Q29" s="37">
        <v>2.5</v>
      </c>
    </row>
    <row r="30" spans="1:17" ht="15">
      <c r="A30" s="23">
        <v>3</v>
      </c>
      <c r="B30" s="24" t="s">
        <v>37</v>
      </c>
      <c r="C30" s="25" t="s">
        <v>38</v>
      </c>
      <c r="D30" s="26" t="s">
        <v>36</v>
      </c>
      <c r="E30" s="27">
        <v>73.3</v>
      </c>
      <c r="F30" s="27">
        <v>0.08</v>
      </c>
      <c r="G30" s="27">
        <v>7.82</v>
      </c>
      <c r="H30" s="27">
        <v>0.06</v>
      </c>
      <c r="I30" s="27">
        <v>0.09</v>
      </c>
      <c r="J30" s="27">
        <v>0.04</v>
      </c>
      <c r="K30" s="27">
        <v>0</v>
      </c>
      <c r="L30" s="27">
        <v>9</v>
      </c>
      <c r="M30" s="27">
        <v>24</v>
      </c>
      <c r="N30" s="27">
        <v>78</v>
      </c>
      <c r="O30" s="27">
        <v>25</v>
      </c>
      <c r="P30" s="11">
        <v>2</v>
      </c>
      <c r="Q30" s="37">
        <v>6.2</v>
      </c>
    </row>
    <row r="31" spans="1:17" ht="15">
      <c r="A31" s="28">
        <v>4</v>
      </c>
      <c r="B31" s="24" t="s">
        <v>53</v>
      </c>
      <c r="C31" s="19" t="s">
        <v>54</v>
      </c>
      <c r="D31" s="20" t="s">
        <v>36</v>
      </c>
      <c r="E31" s="38">
        <v>60</v>
      </c>
      <c r="F31" s="38">
        <v>3.8</v>
      </c>
      <c r="G31" s="38">
        <v>4.8</v>
      </c>
      <c r="H31" s="38">
        <v>0</v>
      </c>
      <c r="I31" s="38">
        <v>0</v>
      </c>
      <c r="J31" s="38">
        <v>0</v>
      </c>
      <c r="K31" s="38">
        <v>2.2</v>
      </c>
      <c r="L31" s="38">
        <v>0</v>
      </c>
      <c r="M31" s="38">
        <v>16</v>
      </c>
      <c r="N31" s="38">
        <v>8</v>
      </c>
      <c r="O31" s="38">
        <v>6</v>
      </c>
      <c r="P31" s="20">
        <v>0.8</v>
      </c>
      <c r="Q31" s="37">
        <v>17.58</v>
      </c>
    </row>
    <row r="32" spans="1:17" ht="15">
      <c r="A32" s="28">
        <v>5</v>
      </c>
      <c r="B32" s="42" t="s">
        <v>55</v>
      </c>
      <c r="C32" s="43" t="s">
        <v>40</v>
      </c>
      <c r="D32" s="44" t="s">
        <v>56</v>
      </c>
      <c r="E32" s="45">
        <v>149.1</v>
      </c>
      <c r="F32" s="45">
        <v>1.33</v>
      </c>
      <c r="G32" s="45">
        <v>1.5</v>
      </c>
      <c r="H32" s="45">
        <v>12.77</v>
      </c>
      <c r="I32" s="45">
        <v>0.04</v>
      </c>
      <c r="J32" s="45">
        <v>0.06</v>
      </c>
      <c r="K32" s="45">
        <v>1.3</v>
      </c>
      <c r="L32" s="45">
        <v>0.01</v>
      </c>
      <c r="M32" s="45">
        <v>122</v>
      </c>
      <c r="N32" s="45">
        <v>90</v>
      </c>
      <c r="O32" s="45">
        <v>14</v>
      </c>
      <c r="P32" s="46">
        <v>0.56</v>
      </c>
      <c r="Q32" s="37">
        <v>10.84</v>
      </c>
    </row>
    <row r="33" spans="1:17" ht="15">
      <c r="A33" s="28"/>
      <c r="B33" s="32" t="s">
        <v>42</v>
      </c>
      <c r="C33" s="27"/>
      <c r="D33" s="27"/>
      <c r="E33" s="27">
        <f aca="true" t="shared" si="2" ref="E33:Q33">SUM(E28:E32)</f>
        <v>668.73</v>
      </c>
      <c r="F33" s="27">
        <f t="shared" si="2"/>
        <v>17.290999999999997</v>
      </c>
      <c r="G33" s="27">
        <f t="shared" si="2"/>
        <v>23.438000000000002</v>
      </c>
      <c r="H33" s="27">
        <f t="shared" si="2"/>
        <v>72.089</v>
      </c>
      <c r="I33" s="27">
        <f t="shared" si="2"/>
        <v>0.28</v>
      </c>
      <c r="J33" s="27">
        <f t="shared" si="2"/>
        <v>0.38999999999999996</v>
      </c>
      <c r="K33" s="27">
        <f t="shared" si="2"/>
        <v>3.8</v>
      </c>
      <c r="L33" s="27">
        <f t="shared" si="2"/>
        <v>19.01</v>
      </c>
      <c r="M33" s="27">
        <f t="shared" si="2"/>
        <v>318</v>
      </c>
      <c r="N33" s="27">
        <f t="shared" si="2"/>
        <v>412.4</v>
      </c>
      <c r="O33" s="27">
        <f t="shared" si="2"/>
        <v>83.4</v>
      </c>
      <c r="P33" s="27">
        <f t="shared" si="2"/>
        <v>4.68</v>
      </c>
      <c r="Q33" s="39">
        <f>SUM(Q26:Q32)</f>
        <v>74.99000000000001</v>
      </c>
    </row>
    <row r="34" spans="1:17" ht="15">
      <c r="A34" s="53" t="s">
        <v>57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34"/>
    </row>
    <row r="35" spans="1:17" ht="15.75">
      <c r="A35" s="54">
        <v>1</v>
      </c>
      <c r="B35" s="55" t="s">
        <v>99</v>
      </c>
      <c r="C35" s="56" t="s">
        <v>81</v>
      </c>
      <c r="D35" s="57" t="s">
        <v>98</v>
      </c>
      <c r="E35" s="57">
        <v>152.18</v>
      </c>
      <c r="F35" s="57">
        <v>7.075</v>
      </c>
      <c r="G35" s="57">
        <v>6.08</v>
      </c>
      <c r="H35" s="57">
        <v>17.232</v>
      </c>
      <c r="I35" s="57">
        <v>0.12</v>
      </c>
      <c r="J35" s="57">
        <v>0.05</v>
      </c>
      <c r="K35" s="57">
        <v>0</v>
      </c>
      <c r="L35" s="57">
        <v>0</v>
      </c>
      <c r="M35" s="57">
        <v>30</v>
      </c>
      <c r="N35" s="57">
        <v>160</v>
      </c>
      <c r="O35" s="57">
        <v>28</v>
      </c>
      <c r="P35" s="57">
        <v>1</v>
      </c>
      <c r="Q35" s="37">
        <v>20</v>
      </c>
    </row>
    <row r="36" spans="1:17" ht="15">
      <c r="A36" s="14"/>
      <c r="B36" s="14" t="s">
        <v>27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34"/>
    </row>
    <row r="37" spans="1:17" ht="15">
      <c r="A37" s="47">
        <v>1</v>
      </c>
      <c r="B37" s="48" t="s">
        <v>58</v>
      </c>
      <c r="C37" s="25" t="s">
        <v>59</v>
      </c>
      <c r="D37" s="27" t="s">
        <v>60</v>
      </c>
      <c r="E37" s="38">
        <v>227.09</v>
      </c>
      <c r="F37" s="38">
        <v>15.3</v>
      </c>
      <c r="G37" s="38">
        <v>11</v>
      </c>
      <c r="H37" s="38">
        <v>8.5</v>
      </c>
      <c r="I37" s="38">
        <v>0.19</v>
      </c>
      <c r="J37" s="38">
        <v>1.41</v>
      </c>
      <c r="K37" s="38">
        <v>12.7</v>
      </c>
      <c r="L37" s="38">
        <v>6216</v>
      </c>
      <c r="M37" s="38">
        <v>30</v>
      </c>
      <c r="N37" s="38">
        <v>239</v>
      </c>
      <c r="O37" s="38">
        <v>17</v>
      </c>
      <c r="P37" s="20">
        <v>5</v>
      </c>
      <c r="Q37" s="37">
        <v>27.53</v>
      </c>
    </row>
    <row r="38" spans="1:17" ht="15">
      <c r="A38" s="17">
        <v>2</v>
      </c>
      <c r="B38" s="49" t="s">
        <v>61</v>
      </c>
      <c r="C38" s="36" t="s">
        <v>62</v>
      </c>
      <c r="D38" s="5" t="s">
        <v>63</v>
      </c>
      <c r="E38" s="5">
        <v>210</v>
      </c>
      <c r="F38" s="5">
        <v>5.8</v>
      </c>
      <c r="G38" s="5">
        <v>5.7</v>
      </c>
      <c r="H38" s="5">
        <v>34</v>
      </c>
      <c r="I38" s="5">
        <v>0.15</v>
      </c>
      <c r="J38" s="5">
        <v>0.1</v>
      </c>
      <c r="K38" s="5">
        <v>5.6</v>
      </c>
      <c r="L38" s="5">
        <v>4</v>
      </c>
      <c r="M38" s="5">
        <v>40</v>
      </c>
      <c r="N38" s="5">
        <v>84</v>
      </c>
      <c r="O38" s="5">
        <v>30</v>
      </c>
      <c r="P38" s="5">
        <v>1</v>
      </c>
      <c r="Q38" s="37">
        <v>12.4</v>
      </c>
    </row>
    <row r="39" spans="1:17" ht="15">
      <c r="A39" s="17">
        <v>3</v>
      </c>
      <c r="B39" s="18" t="s">
        <v>64</v>
      </c>
      <c r="C39" s="19" t="s">
        <v>65</v>
      </c>
      <c r="D39" s="20" t="s">
        <v>36</v>
      </c>
      <c r="E39" s="20">
        <v>9.8</v>
      </c>
      <c r="F39" s="20">
        <v>0.6000000000000001</v>
      </c>
      <c r="G39" s="20">
        <v>0</v>
      </c>
      <c r="H39" s="20">
        <v>1.3</v>
      </c>
      <c r="I39" s="20">
        <v>0.03</v>
      </c>
      <c r="J39" s="20">
        <v>0.03</v>
      </c>
      <c r="K39" s="20">
        <v>17</v>
      </c>
      <c r="L39" s="20">
        <v>0</v>
      </c>
      <c r="M39" s="20">
        <v>58</v>
      </c>
      <c r="N39" s="20">
        <v>40</v>
      </c>
      <c r="O39" s="20">
        <v>20</v>
      </c>
      <c r="P39" s="20">
        <v>1.2</v>
      </c>
      <c r="Q39" s="37">
        <v>6.76</v>
      </c>
    </row>
    <row r="40" spans="1:17" ht="15">
      <c r="A40" s="28">
        <v>4</v>
      </c>
      <c r="B40" s="29" t="s">
        <v>66</v>
      </c>
      <c r="C40" s="30" t="s">
        <v>40</v>
      </c>
      <c r="D40" s="31" t="s">
        <v>67</v>
      </c>
      <c r="E40" s="27">
        <v>141</v>
      </c>
      <c r="F40" s="27">
        <v>0.30000000000000004</v>
      </c>
      <c r="G40" s="27" t="s">
        <v>68</v>
      </c>
      <c r="H40" s="27">
        <v>35.8</v>
      </c>
      <c r="I40" s="27">
        <v>0</v>
      </c>
      <c r="J40" s="27">
        <v>0</v>
      </c>
      <c r="K40" s="27">
        <v>0.4</v>
      </c>
      <c r="L40" s="27">
        <v>0</v>
      </c>
      <c r="M40" s="27">
        <v>16</v>
      </c>
      <c r="N40" s="27">
        <v>6</v>
      </c>
      <c r="O40" s="27">
        <v>6</v>
      </c>
      <c r="P40" s="11">
        <v>1</v>
      </c>
      <c r="Q40" s="37">
        <v>5.8</v>
      </c>
    </row>
    <row r="41" spans="1:17" ht="15">
      <c r="A41" s="28">
        <v>5</v>
      </c>
      <c r="B41" s="24" t="s">
        <v>34</v>
      </c>
      <c r="C41" s="25" t="s">
        <v>35</v>
      </c>
      <c r="D41" s="27" t="s">
        <v>36</v>
      </c>
      <c r="E41" s="27">
        <v>117</v>
      </c>
      <c r="F41" s="27">
        <v>3.8</v>
      </c>
      <c r="G41" s="27">
        <v>0.30000000000000004</v>
      </c>
      <c r="H41" s="27">
        <v>20.7</v>
      </c>
      <c r="I41" s="27">
        <v>0.07</v>
      </c>
      <c r="J41" s="27">
        <v>0.04</v>
      </c>
      <c r="K41" s="27">
        <v>0</v>
      </c>
      <c r="L41" s="27">
        <v>0</v>
      </c>
      <c r="M41" s="27">
        <v>24</v>
      </c>
      <c r="N41" s="27">
        <v>38.4</v>
      </c>
      <c r="O41" s="27">
        <v>8.4</v>
      </c>
      <c r="P41" s="11">
        <v>0.72</v>
      </c>
      <c r="Q41" s="37">
        <v>2.5</v>
      </c>
    </row>
    <row r="42" spans="1:17" ht="15">
      <c r="A42" s="28"/>
      <c r="B42" s="32" t="s">
        <v>42</v>
      </c>
      <c r="C42" s="27"/>
      <c r="D42" s="27"/>
      <c r="E42" s="27">
        <f aca="true" t="shared" si="3" ref="E42:Q42">SUM(E37:E41)</f>
        <v>704.8900000000001</v>
      </c>
      <c r="F42" s="27">
        <f t="shared" si="3"/>
        <v>25.800000000000004</v>
      </c>
      <c r="G42" s="27">
        <f t="shared" si="3"/>
        <v>17</v>
      </c>
      <c r="H42" s="27">
        <f t="shared" si="3"/>
        <v>100.3</v>
      </c>
      <c r="I42" s="27">
        <f t="shared" si="3"/>
        <v>0.44</v>
      </c>
      <c r="J42" s="27">
        <f t="shared" si="3"/>
        <v>1.58</v>
      </c>
      <c r="K42" s="27">
        <f t="shared" si="3"/>
        <v>35.699999999999996</v>
      </c>
      <c r="L42" s="27">
        <f t="shared" si="3"/>
        <v>6220</v>
      </c>
      <c r="M42" s="27">
        <f t="shared" si="3"/>
        <v>168</v>
      </c>
      <c r="N42" s="27">
        <f t="shared" si="3"/>
        <v>407.4</v>
      </c>
      <c r="O42" s="27">
        <f t="shared" si="3"/>
        <v>81.4</v>
      </c>
      <c r="P42" s="27">
        <f t="shared" si="3"/>
        <v>8.92</v>
      </c>
      <c r="Q42" s="39">
        <f>SUM(Q35:Q41)</f>
        <v>74.99</v>
      </c>
    </row>
    <row r="43" spans="1:17" ht="15">
      <c r="A43" s="53" t="s">
        <v>69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34"/>
    </row>
    <row r="44" spans="1:17" ht="15.75">
      <c r="A44" s="54">
        <v>1</v>
      </c>
      <c r="B44" s="55" t="s">
        <v>99</v>
      </c>
      <c r="C44" s="56" t="s">
        <v>81</v>
      </c>
      <c r="D44" s="57" t="s">
        <v>98</v>
      </c>
      <c r="E44" s="57">
        <v>152.18</v>
      </c>
      <c r="F44" s="57">
        <v>7.075</v>
      </c>
      <c r="G44" s="57">
        <v>6.08</v>
      </c>
      <c r="H44" s="57">
        <v>17.232</v>
      </c>
      <c r="I44" s="57">
        <v>0.12</v>
      </c>
      <c r="J44" s="57">
        <v>0.05</v>
      </c>
      <c r="K44" s="57">
        <v>0</v>
      </c>
      <c r="L44" s="57">
        <v>0</v>
      </c>
      <c r="M44" s="57">
        <v>30</v>
      </c>
      <c r="N44" s="57">
        <v>160</v>
      </c>
      <c r="O44" s="57">
        <v>28</v>
      </c>
      <c r="P44" s="57">
        <v>1</v>
      </c>
      <c r="Q44" s="37">
        <v>20</v>
      </c>
    </row>
    <row r="45" spans="1:17" ht="15">
      <c r="A45" s="14"/>
      <c r="B45" s="14" t="s">
        <v>27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34"/>
    </row>
    <row r="46" spans="1:17" ht="15">
      <c r="A46" s="23">
        <v>1</v>
      </c>
      <c r="B46" s="48" t="s">
        <v>70</v>
      </c>
      <c r="C46" s="25" t="s">
        <v>71</v>
      </c>
      <c r="D46" s="27" t="s">
        <v>72</v>
      </c>
      <c r="E46" s="38">
        <v>205</v>
      </c>
      <c r="F46" s="38">
        <v>10.5</v>
      </c>
      <c r="G46" s="38">
        <v>17.8</v>
      </c>
      <c r="H46" s="38">
        <v>1.2</v>
      </c>
      <c r="I46" s="38">
        <v>0.02</v>
      </c>
      <c r="J46" s="38">
        <v>0.05</v>
      </c>
      <c r="K46" s="38">
        <v>0</v>
      </c>
      <c r="L46" s="38">
        <v>0</v>
      </c>
      <c r="M46" s="38">
        <v>13</v>
      </c>
      <c r="N46" s="38">
        <v>70</v>
      </c>
      <c r="O46" s="38">
        <v>13</v>
      </c>
      <c r="P46" s="20">
        <v>0.9</v>
      </c>
      <c r="Q46" s="37">
        <v>34.99</v>
      </c>
    </row>
    <row r="47" spans="1:17" ht="15">
      <c r="A47" s="28">
        <v>2</v>
      </c>
      <c r="B47" s="24" t="s">
        <v>73</v>
      </c>
      <c r="C47" s="25" t="s">
        <v>62</v>
      </c>
      <c r="D47" s="27" t="s">
        <v>74</v>
      </c>
      <c r="E47" s="38">
        <v>151</v>
      </c>
      <c r="F47" s="38">
        <v>4.5</v>
      </c>
      <c r="G47" s="38">
        <v>5.1</v>
      </c>
      <c r="H47" s="38">
        <v>21.9</v>
      </c>
      <c r="I47" s="38">
        <v>0.08</v>
      </c>
      <c r="J47" s="38">
        <v>0.03</v>
      </c>
      <c r="K47" s="38">
        <v>0</v>
      </c>
      <c r="L47" s="38">
        <v>0</v>
      </c>
      <c r="M47" s="38">
        <v>22</v>
      </c>
      <c r="N47" s="38">
        <v>99</v>
      </c>
      <c r="O47" s="38">
        <v>24</v>
      </c>
      <c r="P47" s="20">
        <v>1.7000000000000002</v>
      </c>
      <c r="Q47" s="37">
        <v>6.7</v>
      </c>
    </row>
    <row r="48" spans="1:17" ht="15">
      <c r="A48" s="28">
        <v>3</v>
      </c>
      <c r="B48" s="24" t="s">
        <v>34</v>
      </c>
      <c r="C48" s="25" t="s">
        <v>35</v>
      </c>
      <c r="D48" s="27" t="s">
        <v>36</v>
      </c>
      <c r="E48" s="27">
        <v>117</v>
      </c>
      <c r="F48" s="27">
        <v>3.8</v>
      </c>
      <c r="G48" s="27">
        <v>0.30000000000000004</v>
      </c>
      <c r="H48" s="27">
        <v>20.7</v>
      </c>
      <c r="I48" s="27">
        <v>0.07</v>
      </c>
      <c r="J48" s="27">
        <v>0.04</v>
      </c>
      <c r="K48" s="27">
        <v>0</v>
      </c>
      <c r="L48" s="27">
        <v>0</v>
      </c>
      <c r="M48" s="27">
        <v>24</v>
      </c>
      <c r="N48" s="27">
        <v>38.4</v>
      </c>
      <c r="O48" s="27">
        <v>8.4</v>
      </c>
      <c r="P48" s="11">
        <v>0.72</v>
      </c>
      <c r="Q48" s="37">
        <v>2.5</v>
      </c>
    </row>
    <row r="49" spans="1:17" ht="15">
      <c r="A49" s="28">
        <v>4</v>
      </c>
      <c r="B49" s="24" t="s">
        <v>47</v>
      </c>
      <c r="C49" s="19" t="s">
        <v>40</v>
      </c>
      <c r="D49" s="20" t="s">
        <v>48</v>
      </c>
      <c r="E49" s="38">
        <v>56</v>
      </c>
      <c r="F49" s="38">
        <v>0</v>
      </c>
      <c r="G49" s="38">
        <v>0</v>
      </c>
      <c r="H49" s="38">
        <v>14</v>
      </c>
      <c r="I49" s="38">
        <v>0</v>
      </c>
      <c r="J49" s="38">
        <v>0</v>
      </c>
      <c r="K49" s="38">
        <v>2.2</v>
      </c>
      <c r="L49" s="38">
        <v>0</v>
      </c>
      <c r="M49" s="38">
        <v>16</v>
      </c>
      <c r="N49" s="38">
        <v>8</v>
      </c>
      <c r="O49" s="38">
        <v>6</v>
      </c>
      <c r="P49" s="20">
        <v>0.8</v>
      </c>
      <c r="Q49" s="37">
        <v>3</v>
      </c>
    </row>
    <row r="50" spans="1:17" ht="15">
      <c r="A50" s="17">
        <v>3</v>
      </c>
      <c r="B50" s="18" t="s">
        <v>64</v>
      </c>
      <c r="C50" s="19" t="s">
        <v>75</v>
      </c>
      <c r="D50" s="20" t="s">
        <v>36</v>
      </c>
      <c r="E50" s="20">
        <v>9.8</v>
      </c>
      <c r="F50" s="20">
        <v>0.6000000000000001</v>
      </c>
      <c r="G50" s="20">
        <v>0</v>
      </c>
      <c r="H50" s="20">
        <v>1.3</v>
      </c>
      <c r="I50" s="20">
        <v>0.03</v>
      </c>
      <c r="J50" s="20">
        <v>0.03</v>
      </c>
      <c r="K50" s="20">
        <v>17</v>
      </c>
      <c r="L50" s="20">
        <v>0</v>
      </c>
      <c r="M50" s="20">
        <v>58</v>
      </c>
      <c r="N50" s="20">
        <v>40</v>
      </c>
      <c r="O50" s="20">
        <v>20</v>
      </c>
      <c r="P50" s="20">
        <v>1.2</v>
      </c>
      <c r="Q50" s="37">
        <v>7.8</v>
      </c>
    </row>
    <row r="51" spans="1:17" ht="15">
      <c r="A51" s="17"/>
      <c r="B51" s="32" t="s">
        <v>42</v>
      </c>
      <c r="C51" s="27"/>
      <c r="D51" s="27"/>
      <c r="E51" s="27">
        <f aca="true" t="shared" si="4" ref="E51:Q51">SUM(E46:E50)</f>
        <v>538.8</v>
      </c>
      <c r="F51" s="27">
        <f t="shared" si="4"/>
        <v>19.400000000000002</v>
      </c>
      <c r="G51" s="27">
        <f t="shared" si="4"/>
        <v>23.2</v>
      </c>
      <c r="H51" s="27">
        <f t="shared" si="4"/>
        <v>59.099999999999994</v>
      </c>
      <c r="I51" s="27">
        <f t="shared" si="4"/>
        <v>0.2</v>
      </c>
      <c r="J51" s="27">
        <f t="shared" si="4"/>
        <v>0.15</v>
      </c>
      <c r="K51" s="27">
        <f t="shared" si="4"/>
        <v>19.2</v>
      </c>
      <c r="L51" s="27">
        <f t="shared" si="4"/>
        <v>0</v>
      </c>
      <c r="M51" s="27">
        <f t="shared" si="4"/>
        <v>133</v>
      </c>
      <c r="N51" s="27">
        <f t="shared" si="4"/>
        <v>255.4</v>
      </c>
      <c r="O51" s="27">
        <f t="shared" si="4"/>
        <v>71.4</v>
      </c>
      <c r="P51" s="27">
        <f t="shared" si="4"/>
        <v>5.32</v>
      </c>
      <c r="Q51" s="39">
        <f>SUM(Q44:Q50)</f>
        <v>74.99</v>
      </c>
    </row>
    <row r="52" spans="1:17" ht="15">
      <c r="A52" s="53" t="s">
        <v>76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34"/>
    </row>
    <row r="53" spans="1:17" ht="15.75">
      <c r="A53" s="54">
        <v>1</v>
      </c>
      <c r="B53" s="55" t="s">
        <v>99</v>
      </c>
      <c r="C53" s="56" t="s">
        <v>81</v>
      </c>
      <c r="D53" s="57" t="s">
        <v>98</v>
      </c>
      <c r="E53" s="57">
        <v>152.18</v>
      </c>
      <c r="F53" s="57">
        <v>7.075</v>
      </c>
      <c r="G53" s="57">
        <v>6.08</v>
      </c>
      <c r="H53" s="57">
        <v>17.232</v>
      </c>
      <c r="I53" s="57">
        <v>0.12</v>
      </c>
      <c r="J53" s="57">
        <v>0.05</v>
      </c>
      <c r="K53" s="57">
        <v>0</v>
      </c>
      <c r="L53" s="57">
        <v>0</v>
      </c>
      <c r="M53" s="57">
        <v>30</v>
      </c>
      <c r="N53" s="57">
        <v>160</v>
      </c>
      <c r="O53" s="57">
        <v>28</v>
      </c>
      <c r="P53" s="57">
        <v>1</v>
      </c>
      <c r="Q53" s="37">
        <v>20</v>
      </c>
    </row>
    <row r="54" spans="1:17" ht="15">
      <c r="A54" s="14"/>
      <c r="B54" s="14" t="s">
        <v>27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34"/>
    </row>
    <row r="55" spans="1:17" ht="15">
      <c r="A55" s="23">
        <v>1</v>
      </c>
      <c r="B55" s="50" t="s">
        <v>44</v>
      </c>
      <c r="C55" s="19" t="s">
        <v>45</v>
      </c>
      <c r="D55" s="20" t="s">
        <v>46</v>
      </c>
      <c r="E55" s="5">
        <v>168</v>
      </c>
      <c r="F55" s="5">
        <v>40.3</v>
      </c>
      <c r="G55" s="5">
        <v>12.1</v>
      </c>
      <c r="H55" s="5">
        <v>36.5</v>
      </c>
      <c r="I55" s="5">
        <v>0.08</v>
      </c>
      <c r="J55" s="5">
        <v>0.25</v>
      </c>
      <c r="K55" s="5">
        <v>0.30000000000000004</v>
      </c>
      <c r="L55" s="5">
        <v>10</v>
      </c>
      <c r="M55" s="5">
        <v>132</v>
      </c>
      <c r="N55" s="5">
        <v>198</v>
      </c>
      <c r="O55" s="5">
        <v>30</v>
      </c>
      <c r="P55" s="5">
        <v>0.6000000000000001</v>
      </c>
      <c r="Q55" s="37">
        <v>43.29</v>
      </c>
    </row>
    <row r="56" spans="1:17" ht="15">
      <c r="A56" s="28">
        <v>2</v>
      </c>
      <c r="B56" s="24" t="s">
        <v>34</v>
      </c>
      <c r="C56" s="25" t="s">
        <v>35</v>
      </c>
      <c r="D56" s="27" t="s">
        <v>36</v>
      </c>
      <c r="E56" s="27">
        <v>117</v>
      </c>
      <c r="F56" s="27">
        <v>3.8</v>
      </c>
      <c r="G56" s="27">
        <v>0.30000000000000004</v>
      </c>
      <c r="H56" s="27">
        <v>20.7</v>
      </c>
      <c r="I56" s="27">
        <v>0.07</v>
      </c>
      <c r="J56" s="27">
        <v>0.04</v>
      </c>
      <c r="K56" s="27">
        <v>0</v>
      </c>
      <c r="L56" s="27">
        <v>0</v>
      </c>
      <c r="M56" s="27">
        <v>24</v>
      </c>
      <c r="N56" s="27">
        <v>38.4</v>
      </c>
      <c r="O56" s="27">
        <v>8.4</v>
      </c>
      <c r="P56" s="11">
        <v>0.72</v>
      </c>
      <c r="Q56" s="37">
        <v>2.5</v>
      </c>
    </row>
    <row r="57" spans="1:17" ht="15">
      <c r="A57" s="23">
        <v>3</v>
      </c>
      <c r="B57" s="24" t="s">
        <v>37</v>
      </c>
      <c r="C57" s="25" t="s">
        <v>38</v>
      </c>
      <c r="D57" s="26" t="s">
        <v>36</v>
      </c>
      <c r="E57" s="27">
        <v>73.3</v>
      </c>
      <c r="F57" s="27">
        <v>0.08</v>
      </c>
      <c r="G57" s="27">
        <v>7.82</v>
      </c>
      <c r="H57" s="27">
        <v>0.06</v>
      </c>
      <c r="I57" s="27">
        <v>0.09</v>
      </c>
      <c r="J57" s="27">
        <v>0.04</v>
      </c>
      <c r="K57" s="27">
        <v>0</v>
      </c>
      <c r="L57" s="27">
        <v>9</v>
      </c>
      <c r="M57" s="27">
        <v>24</v>
      </c>
      <c r="N57" s="27">
        <v>78</v>
      </c>
      <c r="O57" s="27">
        <v>25</v>
      </c>
      <c r="P57" s="11">
        <v>2</v>
      </c>
      <c r="Q57" s="37">
        <v>6.2</v>
      </c>
    </row>
    <row r="58" spans="1:17" ht="15">
      <c r="A58" s="28">
        <v>4</v>
      </c>
      <c r="B58" s="24" t="s">
        <v>47</v>
      </c>
      <c r="C58" s="19" t="s">
        <v>40</v>
      </c>
      <c r="D58" s="20" t="s">
        <v>48</v>
      </c>
      <c r="E58" s="38">
        <v>56</v>
      </c>
      <c r="F58" s="38">
        <v>0.30000000000000004</v>
      </c>
      <c r="G58" s="38" t="s">
        <v>68</v>
      </c>
      <c r="H58" s="38">
        <v>13.6</v>
      </c>
      <c r="I58" s="38">
        <v>0</v>
      </c>
      <c r="J58" s="38">
        <v>0</v>
      </c>
      <c r="K58" s="38">
        <v>2.2</v>
      </c>
      <c r="L58" s="38">
        <v>0</v>
      </c>
      <c r="M58" s="38">
        <v>16</v>
      </c>
      <c r="N58" s="38">
        <v>8</v>
      </c>
      <c r="O58" s="38">
        <v>6</v>
      </c>
      <c r="P58" s="20">
        <v>0.8</v>
      </c>
      <c r="Q58" s="37">
        <v>3</v>
      </c>
    </row>
    <row r="59" spans="1:17" ht="15">
      <c r="A59" s="14"/>
      <c r="B59" s="32" t="s">
        <v>42</v>
      </c>
      <c r="C59" s="27"/>
      <c r="D59" s="27"/>
      <c r="E59" s="27">
        <f aca="true" t="shared" si="5" ref="E59:Q59">SUM(E55:E58)</f>
        <v>414.3</v>
      </c>
      <c r="F59" s="27">
        <f t="shared" si="5"/>
        <v>44.47999999999999</v>
      </c>
      <c r="G59" s="27">
        <f t="shared" si="5"/>
        <v>20.22</v>
      </c>
      <c r="H59" s="27">
        <f t="shared" si="5"/>
        <v>70.86</v>
      </c>
      <c r="I59" s="27">
        <f t="shared" si="5"/>
        <v>0.24000000000000002</v>
      </c>
      <c r="J59" s="27">
        <f t="shared" si="5"/>
        <v>0.32999999999999996</v>
      </c>
      <c r="K59" s="27">
        <f t="shared" si="5"/>
        <v>2.5</v>
      </c>
      <c r="L59" s="27">
        <f t="shared" si="5"/>
        <v>19</v>
      </c>
      <c r="M59" s="27">
        <f t="shared" si="5"/>
        <v>196</v>
      </c>
      <c r="N59" s="27">
        <f t="shared" si="5"/>
        <v>322.4</v>
      </c>
      <c r="O59" s="27">
        <f t="shared" si="5"/>
        <v>69.4</v>
      </c>
      <c r="P59" s="27">
        <f t="shared" si="5"/>
        <v>4.12</v>
      </c>
      <c r="Q59" s="39">
        <f>SUM(Q53:Q58)</f>
        <v>74.99</v>
      </c>
    </row>
    <row r="60" spans="1:17" ht="15">
      <c r="A60" s="53" t="s">
        <v>77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4"/>
    </row>
    <row r="61" spans="1:17" ht="15.75">
      <c r="A61" s="54">
        <v>1</v>
      </c>
      <c r="B61" s="55" t="s">
        <v>99</v>
      </c>
      <c r="C61" s="56" t="s">
        <v>81</v>
      </c>
      <c r="D61" s="57" t="s">
        <v>98</v>
      </c>
      <c r="E61" s="57">
        <v>152.18</v>
      </c>
      <c r="F61" s="57">
        <v>7.075</v>
      </c>
      <c r="G61" s="57">
        <v>6.08</v>
      </c>
      <c r="H61" s="57">
        <v>17.232</v>
      </c>
      <c r="I61" s="57">
        <v>0.12</v>
      </c>
      <c r="J61" s="57">
        <v>0.05</v>
      </c>
      <c r="K61" s="57">
        <v>0</v>
      </c>
      <c r="L61" s="57">
        <v>0</v>
      </c>
      <c r="M61" s="57">
        <v>30</v>
      </c>
      <c r="N61" s="57">
        <v>160</v>
      </c>
      <c r="O61" s="57">
        <v>28</v>
      </c>
      <c r="P61" s="57">
        <v>1</v>
      </c>
      <c r="Q61" s="37">
        <v>20</v>
      </c>
    </row>
    <row r="62" spans="1:17" ht="15">
      <c r="A62" s="14"/>
      <c r="B62" s="14" t="s">
        <v>27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34"/>
    </row>
    <row r="63" spans="1:17" ht="15">
      <c r="A63" s="23">
        <v>1</v>
      </c>
      <c r="B63" s="48" t="s">
        <v>78</v>
      </c>
      <c r="C63" s="25" t="s">
        <v>71</v>
      </c>
      <c r="D63" s="27" t="s">
        <v>79</v>
      </c>
      <c r="E63" s="38">
        <v>255.68</v>
      </c>
      <c r="F63" s="38">
        <v>10.6</v>
      </c>
      <c r="G63" s="38">
        <v>15.28</v>
      </c>
      <c r="H63" s="38">
        <v>36.96</v>
      </c>
      <c r="I63" s="38">
        <v>0.02</v>
      </c>
      <c r="J63" s="38">
        <v>0.05</v>
      </c>
      <c r="K63" s="38">
        <v>0</v>
      </c>
      <c r="L63" s="38">
        <v>0</v>
      </c>
      <c r="M63" s="38">
        <v>13</v>
      </c>
      <c r="N63" s="38">
        <v>70</v>
      </c>
      <c r="O63" s="38">
        <v>13</v>
      </c>
      <c r="P63" s="20">
        <v>0.9</v>
      </c>
      <c r="Q63" s="37">
        <v>29.29</v>
      </c>
    </row>
    <row r="64" spans="1:17" ht="16.5" customHeight="1">
      <c r="A64" s="28">
        <v>2</v>
      </c>
      <c r="B64" s="24" t="s">
        <v>80</v>
      </c>
      <c r="C64" s="25" t="s">
        <v>81</v>
      </c>
      <c r="D64" s="31" t="s">
        <v>82</v>
      </c>
      <c r="E64" s="31">
        <v>182.56</v>
      </c>
      <c r="F64" s="31">
        <v>2.4</v>
      </c>
      <c r="G64" s="31">
        <v>4.9</v>
      </c>
      <c r="H64" s="31">
        <v>23.5</v>
      </c>
      <c r="I64" s="27">
        <v>0.15</v>
      </c>
      <c r="J64" s="27">
        <v>0.1</v>
      </c>
      <c r="K64" s="31">
        <v>5.6</v>
      </c>
      <c r="L64" s="27">
        <v>4</v>
      </c>
      <c r="M64" s="27">
        <v>40</v>
      </c>
      <c r="N64" s="27">
        <v>84</v>
      </c>
      <c r="O64" s="27">
        <v>30</v>
      </c>
      <c r="P64" s="11">
        <v>1</v>
      </c>
      <c r="Q64" s="37">
        <v>6.14</v>
      </c>
    </row>
    <row r="65" spans="1:17" ht="15">
      <c r="A65" s="23">
        <v>3</v>
      </c>
      <c r="B65" s="24" t="s">
        <v>31</v>
      </c>
      <c r="C65" s="25" t="s">
        <v>32</v>
      </c>
      <c r="D65" s="26" t="s">
        <v>33</v>
      </c>
      <c r="E65" s="27">
        <v>24</v>
      </c>
      <c r="F65" s="27">
        <v>1.92</v>
      </c>
      <c r="G65" s="27">
        <v>0.12</v>
      </c>
      <c r="H65" s="27">
        <v>3.96</v>
      </c>
      <c r="I65" s="27">
        <v>0.09</v>
      </c>
      <c r="J65" s="27">
        <v>0.04</v>
      </c>
      <c r="K65" s="27">
        <v>0</v>
      </c>
      <c r="L65" s="27">
        <v>9</v>
      </c>
      <c r="M65" s="27">
        <v>24</v>
      </c>
      <c r="N65" s="27">
        <v>78</v>
      </c>
      <c r="O65" s="27">
        <v>25</v>
      </c>
      <c r="P65" s="11">
        <v>2</v>
      </c>
      <c r="Q65" s="37">
        <v>8.4</v>
      </c>
    </row>
    <row r="66" spans="1:17" ht="15">
      <c r="A66" s="28">
        <v>4</v>
      </c>
      <c r="B66" s="24" t="s">
        <v>83</v>
      </c>
      <c r="C66" s="25" t="s">
        <v>35</v>
      </c>
      <c r="D66" s="27" t="s">
        <v>33</v>
      </c>
      <c r="E66" s="27">
        <v>117</v>
      </c>
      <c r="F66" s="27">
        <v>3.8</v>
      </c>
      <c r="G66" s="27">
        <v>0.30000000000000004</v>
      </c>
      <c r="H66" s="27">
        <v>20.7</v>
      </c>
      <c r="I66" s="27">
        <v>0.07</v>
      </c>
      <c r="J66" s="27">
        <v>0.04</v>
      </c>
      <c r="K66" s="27">
        <v>0</v>
      </c>
      <c r="L66" s="27">
        <v>0</v>
      </c>
      <c r="M66" s="27">
        <v>24</v>
      </c>
      <c r="N66" s="27">
        <v>38.4</v>
      </c>
      <c r="O66" s="27">
        <v>8.4</v>
      </c>
      <c r="P66" s="11">
        <v>0.72</v>
      </c>
      <c r="Q66" s="37">
        <v>2.5</v>
      </c>
    </row>
    <row r="67" spans="1:17" ht="15">
      <c r="A67" s="40">
        <v>5</v>
      </c>
      <c r="B67" s="24" t="s">
        <v>84</v>
      </c>
      <c r="C67" s="19" t="s">
        <v>40</v>
      </c>
      <c r="D67" s="20" t="s">
        <v>85</v>
      </c>
      <c r="E67" s="38">
        <v>149.1</v>
      </c>
      <c r="F67" s="38">
        <v>1.33</v>
      </c>
      <c r="G67" s="38">
        <v>1.5</v>
      </c>
      <c r="H67" s="38">
        <v>12.77</v>
      </c>
      <c r="I67" s="38">
        <v>0</v>
      </c>
      <c r="J67" s="38">
        <v>0</v>
      </c>
      <c r="K67" s="38">
        <v>2.2</v>
      </c>
      <c r="L67" s="38">
        <v>0</v>
      </c>
      <c r="M67" s="38">
        <v>16</v>
      </c>
      <c r="N67" s="38">
        <v>8</v>
      </c>
      <c r="O67" s="38">
        <v>6</v>
      </c>
      <c r="P67" s="20">
        <v>0.8</v>
      </c>
      <c r="Q67" s="37">
        <v>8.66</v>
      </c>
    </row>
    <row r="68" spans="1:17" ht="15">
      <c r="A68" s="40"/>
      <c r="B68" s="32" t="s">
        <v>42</v>
      </c>
      <c r="C68" s="27"/>
      <c r="D68" s="27"/>
      <c r="E68" s="27">
        <f aca="true" t="shared" si="6" ref="E68:Q68">SUM(E63:E67)</f>
        <v>728.34</v>
      </c>
      <c r="F68" s="27">
        <f t="shared" si="6"/>
        <v>20.049999999999997</v>
      </c>
      <c r="G68" s="27">
        <f t="shared" si="6"/>
        <v>22.1</v>
      </c>
      <c r="H68" s="27">
        <f t="shared" si="6"/>
        <v>97.89</v>
      </c>
      <c r="I68" s="27">
        <f t="shared" si="6"/>
        <v>0.33</v>
      </c>
      <c r="J68" s="27">
        <f t="shared" si="6"/>
        <v>0.23000000000000004</v>
      </c>
      <c r="K68" s="27">
        <f t="shared" si="6"/>
        <v>7.8</v>
      </c>
      <c r="L68" s="27">
        <f t="shared" si="6"/>
        <v>13</v>
      </c>
      <c r="M68" s="27">
        <f t="shared" si="6"/>
        <v>117</v>
      </c>
      <c r="N68" s="27">
        <f t="shared" si="6"/>
        <v>278.4</v>
      </c>
      <c r="O68" s="27">
        <f t="shared" si="6"/>
        <v>82.4</v>
      </c>
      <c r="P68" s="27">
        <f t="shared" si="6"/>
        <v>5.42</v>
      </c>
      <c r="Q68" s="39">
        <f>SUM(Q61:Q67)</f>
        <v>74.99</v>
      </c>
    </row>
    <row r="69" spans="1:17" ht="15">
      <c r="A69" s="53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34"/>
    </row>
    <row r="70" spans="1:17" ht="15.75">
      <c r="A70" s="54">
        <v>1</v>
      </c>
      <c r="B70" s="55" t="s">
        <v>99</v>
      </c>
      <c r="C70" s="56" t="s">
        <v>81</v>
      </c>
      <c r="D70" s="57" t="s">
        <v>98</v>
      </c>
      <c r="E70" s="57">
        <v>152.18</v>
      </c>
      <c r="F70" s="57">
        <v>7.075</v>
      </c>
      <c r="G70" s="57">
        <v>6.08</v>
      </c>
      <c r="H70" s="57">
        <v>17.232</v>
      </c>
      <c r="I70" s="57">
        <v>0.12</v>
      </c>
      <c r="J70" s="57">
        <v>0.05</v>
      </c>
      <c r="K70" s="57">
        <v>0</v>
      </c>
      <c r="L70" s="57">
        <v>0</v>
      </c>
      <c r="M70" s="57">
        <v>30</v>
      </c>
      <c r="N70" s="57">
        <v>160</v>
      </c>
      <c r="O70" s="57">
        <v>28</v>
      </c>
      <c r="P70" s="57">
        <v>1</v>
      </c>
      <c r="Q70" s="37">
        <v>20</v>
      </c>
    </row>
    <row r="71" spans="1:17" ht="15">
      <c r="A71" s="14"/>
      <c r="B71" s="14" t="s">
        <v>27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34"/>
    </row>
    <row r="72" spans="1:17" ht="15">
      <c r="A72" s="40">
        <v>1</v>
      </c>
      <c r="B72" s="41" t="s">
        <v>87</v>
      </c>
      <c r="C72" s="25" t="s">
        <v>88</v>
      </c>
      <c r="D72" s="11" t="s">
        <v>89</v>
      </c>
      <c r="E72" s="20">
        <v>269</v>
      </c>
      <c r="F72" s="20">
        <v>6.3</v>
      </c>
      <c r="G72" s="20">
        <v>7.09</v>
      </c>
      <c r="H72" s="20">
        <v>44.8</v>
      </c>
      <c r="I72" s="20">
        <v>0.08</v>
      </c>
      <c r="J72" s="20">
        <v>0.25</v>
      </c>
      <c r="K72" s="20">
        <v>0.30000000000000004</v>
      </c>
      <c r="L72" s="20">
        <v>10</v>
      </c>
      <c r="M72" s="20">
        <v>132</v>
      </c>
      <c r="N72" s="20">
        <v>198</v>
      </c>
      <c r="O72" s="20">
        <v>30</v>
      </c>
      <c r="P72" s="20">
        <v>0.6000000000000001</v>
      </c>
      <c r="Q72" s="37">
        <v>17.87</v>
      </c>
    </row>
    <row r="73" spans="1:17" ht="18" customHeight="1">
      <c r="A73" s="28">
        <v>2</v>
      </c>
      <c r="B73" s="24" t="s">
        <v>83</v>
      </c>
      <c r="C73" s="25" t="s">
        <v>35</v>
      </c>
      <c r="D73" s="27" t="s">
        <v>33</v>
      </c>
      <c r="E73" s="27">
        <v>117</v>
      </c>
      <c r="F73" s="27">
        <v>3.8</v>
      </c>
      <c r="G73" s="27">
        <v>0.30000000000000004</v>
      </c>
      <c r="H73" s="27">
        <v>20.7</v>
      </c>
      <c r="I73" s="27">
        <v>0.07</v>
      </c>
      <c r="J73" s="27">
        <v>0.04</v>
      </c>
      <c r="K73" s="27">
        <v>0</v>
      </c>
      <c r="L73" s="27">
        <v>0</v>
      </c>
      <c r="M73" s="27">
        <v>24</v>
      </c>
      <c r="N73" s="27">
        <v>38.4</v>
      </c>
      <c r="O73" s="27">
        <v>8.4</v>
      </c>
      <c r="P73" s="11">
        <v>0.72</v>
      </c>
      <c r="Q73" s="37">
        <v>2.5</v>
      </c>
    </row>
    <row r="74" spans="1:17" ht="15">
      <c r="A74" s="28">
        <v>3</v>
      </c>
      <c r="B74" s="42" t="s">
        <v>55</v>
      </c>
      <c r="C74" s="43" t="s">
        <v>40</v>
      </c>
      <c r="D74" s="44" t="s">
        <v>56</v>
      </c>
      <c r="E74" s="45">
        <v>149.1</v>
      </c>
      <c r="F74" s="45">
        <v>1.33</v>
      </c>
      <c r="G74" s="45">
        <v>1.5</v>
      </c>
      <c r="H74" s="45">
        <v>12.77</v>
      </c>
      <c r="I74" s="45">
        <v>0.04</v>
      </c>
      <c r="J74" s="45">
        <v>0.06</v>
      </c>
      <c r="K74" s="45">
        <v>1.3</v>
      </c>
      <c r="L74" s="45">
        <v>0.01</v>
      </c>
      <c r="M74" s="45">
        <v>122</v>
      </c>
      <c r="N74" s="45">
        <v>90</v>
      </c>
      <c r="O74" s="45">
        <v>14</v>
      </c>
      <c r="P74" s="46">
        <v>0.56</v>
      </c>
      <c r="Q74" s="37">
        <v>10.84</v>
      </c>
    </row>
    <row r="75" spans="1:17" ht="15">
      <c r="A75" s="23">
        <v>4</v>
      </c>
      <c r="B75" s="24" t="s">
        <v>37</v>
      </c>
      <c r="C75" s="25" t="s">
        <v>38</v>
      </c>
      <c r="D75" s="26" t="s">
        <v>36</v>
      </c>
      <c r="E75" s="27">
        <v>73.3</v>
      </c>
      <c r="F75" s="27">
        <v>0.08</v>
      </c>
      <c r="G75" s="27">
        <v>7.82</v>
      </c>
      <c r="H75" s="27">
        <v>0.06</v>
      </c>
      <c r="I75" s="27">
        <v>0.09</v>
      </c>
      <c r="J75" s="27">
        <v>0.04</v>
      </c>
      <c r="K75" s="27">
        <v>0</v>
      </c>
      <c r="L75" s="27">
        <v>9</v>
      </c>
      <c r="M75" s="27">
        <v>24</v>
      </c>
      <c r="N75" s="27">
        <v>78</v>
      </c>
      <c r="O75" s="27">
        <v>25</v>
      </c>
      <c r="P75" s="11">
        <v>2</v>
      </c>
      <c r="Q75" s="37">
        <v>6.2</v>
      </c>
    </row>
    <row r="76" spans="1:17" ht="15">
      <c r="A76" s="28">
        <v>5</v>
      </c>
      <c r="B76" s="24" t="s">
        <v>53</v>
      </c>
      <c r="C76" s="19" t="s">
        <v>54</v>
      </c>
      <c r="D76" s="20" t="s">
        <v>36</v>
      </c>
      <c r="E76" s="38">
        <v>120</v>
      </c>
      <c r="F76" s="38">
        <v>7.6</v>
      </c>
      <c r="G76" s="38">
        <v>9.6</v>
      </c>
      <c r="H76" s="38">
        <v>10.3</v>
      </c>
      <c r="I76" s="38">
        <v>0</v>
      </c>
      <c r="J76" s="38">
        <v>0</v>
      </c>
      <c r="K76" s="38">
        <v>2.2</v>
      </c>
      <c r="L76" s="38">
        <v>0</v>
      </c>
      <c r="M76" s="38">
        <v>16</v>
      </c>
      <c r="N76" s="38">
        <v>8</v>
      </c>
      <c r="O76" s="38">
        <v>6</v>
      </c>
      <c r="P76" s="20">
        <v>0.8</v>
      </c>
      <c r="Q76" s="37">
        <v>17.58</v>
      </c>
    </row>
    <row r="77" spans="1:17" ht="15">
      <c r="A77" s="40"/>
      <c r="B77" s="32" t="s">
        <v>42</v>
      </c>
      <c r="C77" s="27"/>
      <c r="D77" s="27"/>
      <c r="E77" s="27">
        <f aca="true" t="shared" si="7" ref="E77:Q77">SUM(E71:E76)</f>
        <v>728.4</v>
      </c>
      <c r="F77" s="27">
        <f t="shared" si="7"/>
        <v>19.11</v>
      </c>
      <c r="G77" s="27">
        <f t="shared" si="7"/>
        <v>26.310000000000002</v>
      </c>
      <c r="H77" s="27">
        <f t="shared" si="7"/>
        <v>88.63</v>
      </c>
      <c r="I77" s="27">
        <f t="shared" si="7"/>
        <v>0.28</v>
      </c>
      <c r="J77" s="27">
        <f t="shared" si="7"/>
        <v>0.38999999999999996</v>
      </c>
      <c r="K77" s="27">
        <f t="shared" si="7"/>
        <v>3.8000000000000003</v>
      </c>
      <c r="L77" s="27">
        <f t="shared" si="7"/>
        <v>19.009999999999998</v>
      </c>
      <c r="M77" s="27">
        <f t="shared" si="7"/>
        <v>318</v>
      </c>
      <c r="N77" s="27">
        <f t="shared" si="7"/>
        <v>412.4</v>
      </c>
      <c r="O77" s="27">
        <f t="shared" si="7"/>
        <v>83.4</v>
      </c>
      <c r="P77" s="27">
        <f t="shared" si="7"/>
        <v>4.68</v>
      </c>
      <c r="Q77" s="39">
        <f>SUM(Q70:Q76)</f>
        <v>74.99000000000001</v>
      </c>
    </row>
    <row r="78" spans="1:17" ht="15">
      <c r="A78" s="53" t="s">
        <v>90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34"/>
    </row>
    <row r="79" spans="1:17" ht="15.75">
      <c r="A79" s="54">
        <v>1</v>
      </c>
      <c r="B79" s="55" t="s">
        <v>99</v>
      </c>
      <c r="C79" s="56" t="s">
        <v>81</v>
      </c>
      <c r="D79" s="57" t="s">
        <v>98</v>
      </c>
      <c r="E79" s="57">
        <v>152.18</v>
      </c>
      <c r="F79" s="57">
        <v>7.075</v>
      </c>
      <c r="G79" s="57">
        <v>6.08</v>
      </c>
      <c r="H79" s="57">
        <v>17.232</v>
      </c>
      <c r="I79" s="57">
        <v>0.12</v>
      </c>
      <c r="J79" s="57">
        <v>0.05</v>
      </c>
      <c r="K79" s="57">
        <v>0</v>
      </c>
      <c r="L79" s="57">
        <v>0</v>
      </c>
      <c r="M79" s="57">
        <v>30</v>
      </c>
      <c r="N79" s="57">
        <v>160</v>
      </c>
      <c r="O79" s="57">
        <v>28</v>
      </c>
      <c r="P79" s="57">
        <v>1</v>
      </c>
      <c r="Q79" s="37">
        <v>20</v>
      </c>
    </row>
    <row r="80" spans="1:17" ht="15">
      <c r="A80" s="14"/>
      <c r="B80" s="14" t="s">
        <v>27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34"/>
    </row>
    <row r="81" spans="1:17" ht="15">
      <c r="A81" s="17">
        <v>1</v>
      </c>
      <c r="B81" s="18" t="s">
        <v>28</v>
      </c>
      <c r="C81" s="19" t="s">
        <v>29</v>
      </c>
      <c r="D81" s="20" t="s">
        <v>30</v>
      </c>
      <c r="E81" s="20">
        <v>220.5</v>
      </c>
      <c r="F81" s="20">
        <v>11.9</v>
      </c>
      <c r="G81" s="20">
        <v>14.09</v>
      </c>
      <c r="H81" s="20">
        <v>11.3</v>
      </c>
      <c r="I81" s="20">
        <v>0.04</v>
      </c>
      <c r="J81" s="20">
        <v>0.06</v>
      </c>
      <c r="K81" s="20">
        <v>0.9</v>
      </c>
      <c r="L81" s="20">
        <v>0</v>
      </c>
      <c r="M81" s="20">
        <v>22</v>
      </c>
      <c r="N81" s="20">
        <v>107</v>
      </c>
      <c r="O81" s="20">
        <v>19</v>
      </c>
      <c r="P81" s="20">
        <v>0.8</v>
      </c>
      <c r="Q81" s="21">
        <v>30.59</v>
      </c>
    </row>
    <row r="82" spans="1:17" ht="15" customHeight="1">
      <c r="A82" s="23">
        <v>2</v>
      </c>
      <c r="B82" s="24" t="s">
        <v>91</v>
      </c>
      <c r="C82" s="25" t="s">
        <v>81</v>
      </c>
      <c r="D82" s="26" t="s">
        <v>33</v>
      </c>
      <c r="E82" s="27">
        <v>32.8</v>
      </c>
      <c r="F82" s="27">
        <v>0.5</v>
      </c>
      <c r="G82" s="27">
        <v>2</v>
      </c>
      <c r="H82" s="27">
        <v>3.25</v>
      </c>
      <c r="I82" s="27">
        <v>0.09</v>
      </c>
      <c r="J82" s="27">
        <v>0.04</v>
      </c>
      <c r="K82" s="27">
        <v>0</v>
      </c>
      <c r="L82" s="27">
        <v>9</v>
      </c>
      <c r="M82" s="27">
        <v>24</v>
      </c>
      <c r="N82" s="27">
        <v>78</v>
      </c>
      <c r="O82" s="27">
        <v>25</v>
      </c>
      <c r="P82" s="11">
        <v>2</v>
      </c>
      <c r="Q82" s="37">
        <v>13.24</v>
      </c>
    </row>
    <row r="83" spans="1:17" ht="15" customHeight="1">
      <c r="A83" s="40">
        <v>3</v>
      </c>
      <c r="B83" s="24" t="s">
        <v>84</v>
      </c>
      <c r="C83" s="19" t="s">
        <v>40</v>
      </c>
      <c r="D83" s="20" t="s">
        <v>85</v>
      </c>
      <c r="E83" s="38">
        <v>149.1</v>
      </c>
      <c r="F83" s="38">
        <v>1.33</v>
      </c>
      <c r="G83" s="38">
        <v>1.5</v>
      </c>
      <c r="H83" s="38">
        <v>12.77</v>
      </c>
      <c r="I83" s="38">
        <v>0</v>
      </c>
      <c r="J83" s="38">
        <v>0</v>
      </c>
      <c r="K83" s="38">
        <v>2.2</v>
      </c>
      <c r="L83" s="38">
        <v>0</v>
      </c>
      <c r="M83" s="38">
        <v>16</v>
      </c>
      <c r="N83" s="38">
        <v>8</v>
      </c>
      <c r="O83" s="38">
        <v>6</v>
      </c>
      <c r="P83" s="20">
        <v>0.8</v>
      </c>
      <c r="Q83" s="37">
        <v>8.66</v>
      </c>
    </row>
    <row r="84" spans="1:17" ht="15">
      <c r="A84" s="28">
        <v>4</v>
      </c>
      <c r="B84" s="24" t="s">
        <v>34</v>
      </c>
      <c r="C84" s="25" t="s">
        <v>35</v>
      </c>
      <c r="D84" s="27" t="s">
        <v>36</v>
      </c>
      <c r="E84" s="27">
        <v>117</v>
      </c>
      <c r="F84" s="27">
        <v>3.8</v>
      </c>
      <c r="G84" s="27">
        <v>0.30000000000000004</v>
      </c>
      <c r="H84" s="27">
        <v>20.7</v>
      </c>
      <c r="I84" s="27">
        <v>0.07</v>
      </c>
      <c r="J84" s="27">
        <v>0.04</v>
      </c>
      <c r="K84" s="27">
        <v>0</v>
      </c>
      <c r="L84" s="27">
        <v>0</v>
      </c>
      <c r="M84" s="27">
        <v>24</v>
      </c>
      <c r="N84" s="27">
        <v>38.4</v>
      </c>
      <c r="O84" s="27">
        <v>8.4</v>
      </c>
      <c r="P84" s="11">
        <v>0.72</v>
      </c>
      <c r="Q84" s="37">
        <v>2.5</v>
      </c>
    </row>
    <row r="85" spans="1:17" ht="15">
      <c r="A85" s="40"/>
      <c r="B85" s="32" t="s">
        <v>42</v>
      </c>
      <c r="C85" s="27"/>
      <c r="D85" s="27"/>
      <c r="E85" s="27">
        <f aca="true" t="shared" si="8" ref="E85:Q85">SUM(E80:E84)</f>
        <v>519.4</v>
      </c>
      <c r="F85" s="27">
        <f t="shared" si="8"/>
        <v>17.53</v>
      </c>
      <c r="G85" s="27">
        <f t="shared" si="8"/>
        <v>17.89</v>
      </c>
      <c r="H85" s="27">
        <f t="shared" si="8"/>
        <v>48.019999999999996</v>
      </c>
      <c r="I85" s="27">
        <f t="shared" si="8"/>
        <v>0.2</v>
      </c>
      <c r="J85" s="27">
        <f t="shared" si="8"/>
        <v>0.14</v>
      </c>
      <c r="K85" s="27">
        <f t="shared" si="8"/>
        <v>3.1</v>
      </c>
      <c r="L85" s="27">
        <f t="shared" si="8"/>
        <v>9</v>
      </c>
      <c r="M85" s="27">
        <f t="shared" si="8"/>
        <v>86</v>
      </c>
      <c r="N85" s="27">
        <f t="shared" si="8"/>
        <v>231.4</v>
      </c>
      <c r="O85" s="27">
        <f t="shared" si="8"/>
        <v>58.4</v>
      </c>
      <c r="P85" s="27">
        <f t="shared" si="8"/>
        <v>4.319999999999999</v>
      </c>
      <c r="Q85" s="39">
        <f>SUM(Q79:Q84)</f>
        <v>74.99000000000001</v>
      </c>
    </row>
    <row r="86" spans="1:17" ht="15">
      <c r="A86" s="28"/>
      <c r="B86" s="24"/>
      <c r="C86" s="19"/>
      <c r="D86" s="20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20"/>
      <c r="Q86" s="34"/>
    </row>
    <row r="87" spans="1:17" ht="15">
      <c r="A87" s="53" t="s">
        <v>92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34"/>
    </row>
    <row r="88" spans="1:17" ht="15.75">
      <c r="A88" s="54">
        <v>1</v>
      </c>
      <c r="B88" s="55" t="s">
        <v>99</v>
      </c>
      <c r="C88" s="56" t="s">
        <v>81</v>
      </c>
      <c r="D88" s="57" t="s">
        <v>98</v>
      </c>
      <c r="E88" s="57">
        <v>152.18</v>
      </c>
      <c r="F88" s="57">
        <v>7.075</v>
      </c>
      <c r="G88" s="57">
        <v>6.08</v>
      </c>
      <c r="H88" s="57">
        <v>17.232</v>
      </c>
      <c r="I88" s="57">
        <v>0.12</v>
      </c>
      <c r="J88" s="57">
        <v>0.05</v>
      </c>
      <c r="K88" s="57">
        <v>0</v>
      </c>
      <c r="L88" s="57">
        <v>0</v>
      </c>
      <c r="M88" s="57">
        <v>30</v>
      </c>
      <c r="N88" s="57">
        <v>160</v>
      </c>
      <c r="O88" s="57">
        <v>28</v>
      </c>
      <c r="P88" s="57">
        <v>1</v>
      </c>
      <c r="Q88" s="37">
        <v>20</v>
      </c>
    </row>
    <row r="89" spans="1:17" ht="15">
      <c r="A89" s="14"/>
      <c r="B89" s="14" t="s">
        <v>27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34"/>
    </row>
    <row r="90" spans="1:17" ht="18.75" customHeight="1">
      <c r="A90" s="17">
        <v>1</v>
      </c>
      <c r="B90" s="29" t="s">
        <v>93</v>
      </c>
      <c r="C90" s="30" t="s">
        <v>94</v>
      </c>
      <c r="D90" s="31" t="s">
        <v>95</v>
      </c>
      <c r="E90" s="20">
        <v>165</v>
      </c>
      <c r="F90" s="20">
        <v>14.8</v>
      </c>
      <c r="G90" s="20">
        <v>5.4</v>
      </c>
      <c r="H90" s="20">
        <v>15.5</v>
      </c>
      <c r="I90" s="20">
        <v>0.15</v>
      </c>
      <c r="J90" s="20">
        <v>0.12</v>
      </c>
      <c r="K90" s="20">
        <v>11.4</v>
      </c>
      <c r="L90" s="20">
        <v>40</v>
      </c>
      <c r="M90" s="20">
        <v>53</v>
      </c>
      <c r="N90" s="20">
        <v>186</v>
      </c>
      <c r="O90" s="20">
        <v>25</v>
      </c>
      <c r="P90" s="20">
        <v>1.6</v>
      </c>
      <c r="Q90" s="37">
        <v>27.89</v>
      </c>
    </row>
    <row r="91" spans="1:17" ht="18.75" customHeight="1">
      <c r="A91" s="17">
        <v>2</v>
      </c>
      <c r="B91" s="18" t="s">
        <v>96</v>
      </c>
      <c r="C91" s="19" t="s">
        <v>62</v>
      </c>
      <c r="D91" s="20" t="s">
        <v>97</v>
      </c>
      <c r="E91" s="20">
        <v>253.06</v>
      </c>
      <c r="F91" s="20">
        <v>3.5</v>
      </c>
      <c r="G91" s="20">
        <v>4.5</v>
      </c>
      <c r="H91" s="20">
        <v>23.7</v>
      </c>
      <c r="I91" s="20">
        <v>0.15</v>
      </c>
      <c r="J91" s="20">
        <v>0.1</v>
      </c>
      <c r="K91" s="20">
        <v>5.6</v>
      </c>
      <c r="L91" s="20">
        <v>4</v>
      </c>
      <c r="M91" s="20">
        <v>40</v>
      </c>
      <c r="N91" s="20">
        <v>84</v>
      </c>
      <c r="O91" s="20">
        <v>30</v>
      </c>
      <c r="P91" s="20">
        <v>1</v>
      </c>
      <c r="Q91" s="37">
        <v>13.8</v>
      </c>
    </row>
    <row r="92" spans="1:17" ht="18.75" customHeight="1">
      <c r="A92" s="17">
        <v>3</v>
      </c>
      <c r="B92" s="18" t="s">
        <v>64</v>
      </c>
      <c r="C92" s="19" t="s">
        <v>75</v>
      </c>
      <c r="D92" s="20" t="s">
        <v>36</v>
      </c>
      <c r="E92" s="20">
        <v>9.8</v>
      </c>
      <c r="F92" s="20">
        <v>0.6000000000000001</v>
      </c>
      <c r="G92" s="20">
        <v>0</v>
      </c>
      <c r="H92" s="20">
        <v>1.3</v>
      </c>
      <c r="I92" s="20">
        <v>0.03</v>
      </c>
      <c r="J92" s="20">
        <v>0.03</v>
      </c>
      <c r="K92" s="20">
        <v>17</v>
      </c>
      <c r="L92" s="20">
        <v>0</v>
      </c>
      <c r="M92" s="20">
        <v>58</v>
      </c>
      <c r="N92" s="20">
        <v>40</v>
      </c>
      <c r="O92" s="20">
        <v>20</v>
      </c>
      <c r="P92" s="20">
        <v>1.2</v>
      </c>
      <c r="Q92" s="37">
        <v>7.8</v>
      </c>
    </row>
    <row r="93" spans="1:17" ht="15">
      <c r="A93" s="28">
        <v>4</v>
      </c>
      <c r="B93" s="24" t="s">
        <v>34</v>
      </c>
      <c r="C93" s="25" t="s">
        <v>35</v>
      </c>
      <c r="D93" s="27" t="s">
        <v>36</v>
      </c>
      <c r="E93" s="27">
        <v>117</v>
      </c>
      <c r="F93" s="27">
        <v>3.8</v>
      </c>
      <c r="G93" s="27">
        <v>0.30000000000000004</v>
      </c>
      <c r="H93" s="27">
        <v>20.7</v>
      </c>
      <c r="I93" s="27">
        <v>0.07</v>
      </c>
      <c r="J93" s="27">
        <v>0.04</v>
      </c>
      <c r="K93" s="27">
        <v>0</v>
      </c>
      <c r="L93" s="27">
        <v>0</v>
      </c>
      <c r="M93" s="27">
        <v>24</v>
      </c>
      <c r="N93" s="27">
        <v>38.4</v>
      </c>
      <c r="O93" s="27">
        <v>8.4</v>
      </c>
      <c r="P93" s="11">
        <v>0.72</v>
      </c>
      <c r="Q93" s="37">
        <v>2.5</v>
      </c>
    </row>
    <row r="94" spans="1:17" ht="15">
      <c r="A94" s="28">
        <v>5</v>
      </c>
      <c r="B94" s="24" t="s">
        <v>47</v>
      </c>
      <c r="C94" s="19" t="s">
        <v>40</v>
      </c>
      <c r="D94" s="20" t="s">
        <v>48</v>
      </c>
      <c r="E94" s="38">
        <v>56</v>
      </c>
      <c r="F94" s="38">
        <v>0</v>
      </c>
      <c r="G94" s="38">
        <v>0</v>
      </c>
      <c r="H94" s="38">
        <v>14</v>
      </c>
      <c r="I94" s="38">
        <v>0</v>
      </c>
      <c r="J94" s="38">
        <v>0</v>
      </c>
      <c r="K94" s="38">
        <v>2.2</v>
      </c>
      <c r="L94" s="38">
        <v>0</v>
      </c>
      <c r="M94" s="38">
        <v>16</v>
      </c>
      <c r="N94" s="38">
        <v>8</v>
      </c>
      <c r="O94" s="38">
        <v>6</v>
      </c>
      <c r="P94" s="20">
        <v>0.8</v>
      </c>
      <c r="Q94" s="37">
        <v>3</v>
      </c>
    </row>
    <row r="95" spans="1:17" ht="15">
      <c r="A95" s="40"/>
      <c r="B95" s="32" t="s">
        <v>42</v>
      </c>
      <c r="C95" s="27"/>
      <c r="D95" s="27"/>
      <c r="E95" s="27">
        <f aca="true" t="shared" si="9" ref="E95:Q95">SUM(E90:E94)</f>
        <v>600.86</v>
      </c>
      <c r="F95" s="27">
        <f t="shared" si="9"/>
        <v>22.700000000000003</v>
      </c>
      <c r="G95" s="27">
        <f t="shared" si="9"/>
        <v>10.200000000000001</v>
      </c>
      <c r="H95" s="27">
        <f t="shared" si="9"/>
        <v>75.2</v>
      </c>
      <c r="I95" s="27">
        <f t="shared" si="9"/>
        <v>0.39999999999999997</v>
      </c>
      <c r="J95" s="27">
        <f t="shared" si="9"/>
        <v>0.29</v>
      </c>
      <c r="K95" s="27">
        <f t="shared" si="9"/>
        <v>36.2</v>
      </c>
      <c r="L95" s="27">
        <f t="shared" si="9"/>
        <v>44</v>
      </c>
      <c r="M95" s="27">
        <f t="shared" si="9"/>
        <v>191</v>
      </c>
      <c r="N95" s="27">
        <f t="shared" si="9"/>
        <v>356.4</v>
      </c>
      <c r="O95" s="27">
        <f t="shared" si="9"/>
        <v>89.4</v>
      </c>
      <c r="P95" s="27">
        <f t="shared" si="9"/>
        <v>5.319999999999999</v>
      </c>
      <c r="Q95" s="39">
        <f>SUM(Q88:Q94)</f>
        <v>74.99</v>
      </c>
    </row>
    <row r="100" ht="12.75">
      <c r="N100" s="51"/>
    </row>
  </sheetData>
  <sheetProtection selectLockedCells="1" selectUnlockedCells="1"/>
  <mergeCells count="10">
    <mergeCell ref="A60:P60"/>
    <mergeCell ref="A69:P69"/>
    <mergeCell ref="A78:P78"/>
    <mergeCell ref="A87:P87"/>
    <mergeCell ref="A8:P8"/>
    <mergeCell ref="A17:P17"/>
    <mergeCell ref="A25:P25"/>
    <mergeCell ref="A34:P34"/>
    <mergeCell ref="A43:P43"/>
    <mergeCell ref="A52:P52"/>
  </mergeCells>
  <printOptions/>
  <pageMargins left="0.19652777777777777" right="0.19652777777777777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2020-09-02T05:56:55Z</dcterms:created>
  <dcterms:modified xsi:type="dcterms:W3CDTF">2020-09-02T05:59:43Z</dcterms:modified>
  <cp:category/>
  <cp:version/>
  <cp:contentType/>
  <cp:contentStatus/>
</cp:coreProperties>
</file>