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<sst xmlns="http://schemas.openxmlformats.org/spreadsheetml/2006/main" count="203" uniqueCount="106">
  <si>
    <t>№</t>
  </si>
  <si>
    <t>Наименование  блюд</t>
  </si>
  <si>
    <t xml:space="preserve">Выход </t>
  </si>
  <si>
    <t>Сборник</t>
  </si>
  <si>
    <t>Энерг</t>
  </si>
  <si>
    <t>Белки</t>
  </si>
  <si>
    <t>Жиры</t>
  </si>
  <si>
    <t>Угле-</t>
  </si>
  <si>
    <t>В 1</t>
  </si>
  <si>
    <t>В 2</t>
  </si>
  <si>
    <t>С</t>
  </si>
  <si>
    <t>А</t>
  </si>
  <si>
    <t>Са</t>
  </si>
  <si>
    <t>Р</t>
  </si>
  <si>
    <t>Мg</t>
  </si>
  <si>
    <t>Fe</t>
  </si>
  <si>
    <t>Цена</t>
  </si>
  <si>
    <t>В граммах</t>
  </si>
  <si>
    <t>Рецептур</t>
  </si>
  <si>
    <t>Ценность</t>
  </si>
  <si>
    <t>Воды</t>
  </si>
  <si>
    <t>Ккал</t>
  </si>
  <si>
    <t>1-день</t>
  </si>
  <si>
    <t>Завтрак</t>
  </si>
  <si>
    <t>Плов из птицы</t>
  </si>
  <si>
    <t>1/100/50</t>
  </si>
  <si>
    <t>492/2004</t>
  </si>
  <si>
    <t>Зеленый горошек</t>
  </si>
  <si>
    <t>1/60</t>
  </si>
  <si>
    <t>пром.пр-ва</t>
  </si>
  <si>
    <t>Хлеб пшеничный в/с</t>
  </si>
  <si>
    <t>1/50</t>
  </si>
  <si>
    <t>Пром.пр-ва</t>
  </si>
  <si>
    <t>Масло сливочное</t>
  </si>
  <si>
    <t xml:space="preserve">1/10 </t>
  </si>
  <si>
    <t xml:space="preserve">Компот из свежих яблок </t>
  </si>
  <si>
    <t>1/200</t>
  </si>
  <si>
    <t>631/2004</t>
  </si>
  <si>
    <t>Итого</t>
  </si>
  <si>
    <t>2-день</t>
  </si>
  <si>
    <t>1/100/20</t>
  </si>
  <si>
    <t>326/2008</t>
  </si>
  <si>
    <t xml:space="preserve">Чай  с сахаром </t>
  </si>
  <si>
    <t>686/2004</t>
  </si>
  <si>
    <t>3-день</t>
  </si>
  <si>
    <t>Каша овсяная вязкая молочная с маслом,сахаром</t>
  </si>
  <si>
    <t>1/265</t>
  </si>
  <si>
    <t>161/2004</t>
  </si>
  <si>
    <t xml:space="preserve">Сыр </t>
  </si>
  <si>
    <t xml:space="preserve">1/30 </t>
  </si>
  <si>
    <t>Какао с молоком</t>
  </si>
  <si>
    <t>693/2004</t>
  </si>
  <si>
    <t>4-день</t>
  </si>
  <si>
    <t xml:space="preserve">1/70 </t>
  </si>
  <si>
    <t>476/2008</t>
  </si>
  <si>
    <t>1/150</t>
  </si>
  <si>
    <t>Табл4/2004</t>
  </si>
  <si>
    <t>Огурец соленый</t>
  </si>
  <si>
    <t xml:space="preserve">1/65 </t>
  </si>
  <si>
    <t>Компот из сухофруктов, с сахаром</t>
  </si>
  <si>
    <t>639/2004</t>
  </si>
  <si>
    <t>-</t>
  </si>
  <si>
    <t>5-день</t>
  </si>
  <si>
    <t xml:space="preserve">1/80 </t>
  </si>
  <si>
    <t>398/2008</t>
  </si>
  <si>
    <t>Каша гречневая вязкая</t>
  </si>
  <si>
    <t>514/2008</t>
  </si>
  <si>
    <t xml:space="preserve">1/75 </t>
  </si>
  <si>
    <t>6-день</t>
  </si>
  <si>
    <t>7-день</t>
  </si>
  <si>
    <t>Сосиска отварная</t>
  </si>
  <si>
    <t>413/2004</t>
  </si>
  <si>
    <t>Макароны отварные</t>
  </si>
  <si>
    <t>1/100</t>
  </si>
  <si>
    <t xml:space="preserve">
332/2004</t>
  </si>
  <si>
    <t>Хлеб высший сорт</t>
  </si>
  <si>
    <t>Кофейный напиток</t>
  </si>
  <si>
    <t>719/2008</t>
  </si>
  <si>
    <t>8-день</t>
  </si>
  <si>
    <t>Каша рисовая вязкая молочная с маслом</t>
  </si>
  <si>
    <t>1/250</t>
  </si>
  <si>
    <t>284/2008</t>
  </si>
  <si>
    <t>9-день</t>
  </si>
  <si>
    <t>Икра кабачковая</t>
  </si>
  <si>
    <t>10-день</t>
  </si>
  <si>
    <t>1/80</t>
  </si>
  <si>
    <t>364/2008</t>
  </si>
  <si>
    <t>518/2004</t>
  </si>
  <si>
    <t>Утверждаю:</t>
  </si>
  <si>
    <t xml:space="preserve">                Примерное 2-х недельное меню завтраков  для организации питания учащихся от 7 до 11 лет на осенне-зимний период</t>
  </si>
  <si>
    <t>ИП Черный А. В.</t>
  </si>
  <si>
    <t>____________________ Черный А. В.</t>
  </si>
  <si>
    <t>Согласовано:</t>
  </si>
  <si>
    <t>Колбасные изделия отварные</t>
  </si>
  <si>
    <t>Макароны отварные с маслом</t>
  </si>
  <si>
    <t>Овощи резаные свежие</t>
  </si>
  <si>
    <t>Чай с сахаром</t>
  </si>
  <si>
    <t>Пюре картофельное</t>
  </si>
  <si>
    <t>Котлета мясная</t>
  </si>
  <si>
    <t>Тефтели мясные</t>
  </si>
  <si>
    <t>Филе куриное отварное</t>
  </si>
  <si>
    <t>Каша пшенная с маслом</t>
  </si>
  <si>
    <t>Каша пшеничная вязкая</t>
  </si>
  <si>
    <t>Гуляш из куриного мяса</t>
  </si>
  <si>
    <t>МБОУ Ново-Маргаритовская ООШ Азовского района</t>
  </si>
  <si>
    <t>Директор школы ___________________/А.Д.Шабанов/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</si>
</sst>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"/>
  </numFmts>
  <fonts count="42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180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justify"/>
    </xf>
    <xf numFmtId="0" fontId="2" fillId="0" borderId="15" xfId="0" applyFont="1" applyBorder="1" applyAlignment="1">
      <alignment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4" fillId="33" borderId="15" xfId="0" applyFont="1" applyFill="1" applyBorder="1" applyAlignment="1">
      <alignment/>
    </xf>
    <xf numFmtId="49" fontId="4" fillId="33" borderId="16" xfId="0" applyNumberFormat="1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7"/>
  <sheetViews>
    <sheetView tabSelected="1" zoomScale="75" zoomScaleNormal="75" zoomScalePageLayoutView="0" workbookViewId="0" topLeftCell="A1">
      <selection activeCell="AB15" sqref="AB15"/>
    </sheetView>
  </sheetViews>
  <sheetFormatPr defaultColWidth="11.57421875" defaultRowHeight="12.75"/>
  <cols>
    <col min="1" max="1" width="3.00390625" style="0" customWidth="1"/>
    <col min="2" max="2" width="61.00390625" style="0" customWidth="1"/>
    <col min="3" max="3" width="9.140625" style="0" customWidth="1"/>
    <col min="4" max="4" width="11.7109375" style="0" customWidth="1"/>
    <col min="5" max="5" width="8.00390625" style="0" customWidth="1"/>
    <col min="6" max="6" width="6.28125" style="0" customWidth="1"/>
    <col min="7" max="8" width="6.00390625" style="0" customWidth="1"/>
    <col min="9" max="9" width="6.28125" style="0" customWidth="1"/>
    <col min="10" max="10" width="5.7109375" style="0" customWidth="1"/>
    <col min="11" max="12" width="5.421875" style="0" customWidth="1"/>
    <col min="13" max="13" width="4.140625" style="0" customWidth="1"/>
    <col min="14" max="14" width="5.421875" style="0" customWidth="1"/>
    <col min="15" max="15" width="5.57421875" style="0" customWidth="1"/>
    <col min="16" max="16" width="4.28125" style="0" customWidth="1"/>
    <col min="17" max="17" width="11.140625" style="0" hidden="1" customWidth="1"/>
    <col min="18" max="18" width="11.57421875" style="0" customWidth="1"/>
  </cols>
  <sheetData>
    <row r="2" spans="2:16" ht="15">
      <c r="B2" s="50" t="s">
        <v>92</v>
      </c>
      <c r="I2" s="53" t="s">
        <v>88</v>
      </c>
      <c r="J2" s="53"/>
      <c r="K2" s="53"/>
      <c r="L2" s="53"/>
      <c r="M2" s="53"/>
      <c r="N2" s="53"/>
      <c r="O2" s="53"/>
      <c r="P2" s="53"/>
    </row>
    <row r="3" spans="2:16" ht="15">
      <c r="B3" s="50" t="s">
        <v>104</v>
      </c>
      <c r="I3" s="53" t="s">
        <v>90</v>
      </c>
      <c r="J3" s="53"/>
      <c r="K3" s="53"/>
      <c r="L3" s="53"/>
      <c r="M3" s="53"/>
      <c r="N3" s="53"/>
      <c r="O3" s="53"/>
      <c r="P3" s="53"/>
    </row>
    <row r="4" spans="2:16" ht="15">
      <c r="B4" s="50" t="s">
        <v>105</v>
      </c>
      <c r="I4" s="53" t="s">
        <v>91</v>
      </c>
      <c r="J4" s="53"/>
      <c r="K4" s="53"/>
      <c r="L4" s="53"/>
      <c r="M4" s="53"/>
      <c r="N4" s="53"/>
      <c r="O4" s="53"/>
      <c r="P4" s="53"/>
    </row>
    <row r="5" ht="12.75">
      <c r="B5" s="50"/>
    </row>
    <row r="6" spans="1:17" ht="15.75">
      <c r="A6" s="2"/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.75">
      <c r="A7" s="2"/>
      <c r="B7" s="3" t="s">
        <v>89</v>
      </c>
      <c r="C7" s="2"/>
      <c r="D7" s="2"/>
      <c r="E7" s="2"/>
      <c r="F7" s="2"/>
      <c r="G7" s="2"/>
      <c r="H7" s="2"/>
      <c r="I7" s="2"/>
      <c r="J7" s="2"/>
      <c r="K7" s="3"/>
      <c r="L7" s="3"/>
      <c r="M7" s="3"/>
      <c r="N7" s="3"/>
      <c r="O7" s="3"/>
      <c r="P7" s="3"/>
      <c r="Q7" s="2"/>
    </row>
    <row r="8" spans="1:17" ht="15.75">
      <c r="A8" s="2"/>
      <c r="B8" s="2"/>
      <c r="C8" s="3"/>
      <c r="D8" s="2"/>
      <c r="E8" s="2"/>
      <c r="F8" s="2"/>
      <c r="G8" s="2"/>
      <c r="H8" s="2"/>
      <c r="I8" s="2"/>
      <c r="J8" s="2"/>
      <c r="K8" s="3"/>
      <c r="L8" s="2"/>
      <c r="M8" s="2"/>
      <c r="N8" s="2"/>
      <c r="O8" s="2"/>
      <c r="P8" s="2"/>
      <c r="Q8" s="2"/>
    </row>
    <row r="9" spans="1:17" ht="15.75">
      <c r="A9" s="4" t="s">
        <v>0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5</v>
      </c>
      <c r="G9" s="5" t="s">
        <v>6</v>
      </c>
      <c r="H9" s="5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6" t="s">
        <v>14</v>
      </c>
      <c r="P9" s="6" t="s">
        <v>15</v>
      </c>
      <c r="Q9" s="7" t="s">
        <v>16</v>
      </c>
    </row>
    <row r="10" spans="1:17" ht="15.75">
      <c r="A10" s="4"/>
      <c r="B10" s="8"/>
      <c r="C10" s="8" t="s">
        <v>17</v>
      </c>
      <c r="D10" s="8" t="s">
        <v>18</v>
      </c>
      <c r="E10" s="8" t="s">
        <v>19</v>
      </c>
      <c r="F10" s="8"/>
      <c r="G10" s="8"/>
      <c r="H10" s="8" t="s">
        <v>20</v>
      </c>
      <c r="I10" s="9"/>
      <c r="J10" s="9"/>
      <c r="K10" s="9"/>
      <c r="L10" s="9"/>
      <c r="M10" s="9"/>
      <c r="N10" s="9"/>
      <c r="O10" s="9"/>
      <c r="P10" s="9"/>
      <c r="Q10" s="10"/>
    </row>
    <row r="11" spans="1:17" ht="15.75">
      <c r="A11" s="4"/>
      <c r="B11" s="11"/>
      <c r="C11" s="11"/>
      <c r="D11" s="11"/>
      <c r="E11" s="11" t="s">
        <v>21</v>
      </c>
      <c r="F11" s="11"/>
      <c r="G11" s="11"/>
      <c r="H11" s="11"/>
      <c r="I11" s="12"/>
      <c r="J11" s="12"/>
      <c r="K11" s="12"/>
      <c r="L11" s="12"/>
      <c r="M11" s="12"/>
      <c r="N11" s="12"/>
      <c r="O11" s="12"/>
      <c r="P11" s="12"/>
      <c r="Q11" s="13"/>
    </row>
    <row r="12" spans="1:17" ht="15.75">
      <c r="A12" s="14">
        <v>1</v>
      </c>
      <c r="B12" s="14">
        <v>2</v>
      </c>
      <c r="C12" s="14">
        <v>3</v>
      </c>
      <c r="D12" s="14">
        <v>5</v>
      </c>
      <c r="E12" s="14">
        <v>6</v>
      </c>
      <c r="F12" s="14">
        <v>7</v>
      </c>
      <c r="G12" s="14">
        <v>8</v>
      </c>
      <c r="H12" s="14">
        <v>9</v>
      </c>
      <c r="I12" s="14">
        <v>10</v>
      </c>
      <c r="J12" s="14">
        <v>11</v>
      </c>
      <c r="K12" s="14">
        <v>12</v>
      </c>
      <c r="L12" s="14">
        <v>13</v>
      </c>
      <c r="M12" s="14">
        <v>14</v>
      </c>
      <c r="N12" s="14">
        <v>15</v>
      </c>
      <c r="O12" s="14">
        <v>16</v>
      </c>
      <c r="P12" s="15">
        <v>17</v>
      </c>
      <c r="Q12" s="15">
        <v>18</v>
      </c>
    </row>
    <row r="13" spans="1:17" ht="15.75">
      <c r="A13" s="52" t="s">
        <v>22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17"/>
    </row>
    <row r="14" spans="1:17" ht="15.75">
      <c r="A14" s="16"/>
      <c r="B14" s="16" t="s">
        <v>23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7"/>
    </row>
    <row r="15" spans="1:20" ht="15.75">
      <c r="A15" s="18">
        <v>1</v>
      </c>
      <c r="B15" s="19" t="s">
        <v>24</v>
      </c>
      <c r="C15" s="20" t="s">
        <v>25</v>
      </c>
      <c r="D15" s="21" t="s">
        <v>26</v>
      </c>
      <c r="E15" s="21">
        <v>220.5</v>
      </c>
      <c r="F15" s="21">
        <v>11.9</v>
      </c>
      <c r="G15" s="21">
        <v>14.09</v>
      </c>
      <c r="H15" s="21">
        <v>11.3</v>
      </c>
      <c r="I15" s="21">
        <v>0.04</v>
      </c>
      <c r="J15" s="21">
        <v>0.06</v>
      </c>
      <c r="K15" s="21">
        <v>0.9</v>
      </c>
      <c r="L15" s="21">
        <v>0</v>
      </c>
      <c r="M15" s="21">
        <v>22</v>
      </c>
      <c r="N15" s="21">
        <v>107</v>
      </c>
      <c r="O15" s="21">
        <v>19</v>
      </c>
      <c r="P15" s="21">
        <v>0.8</v>
      </c>
      <c r="Q15" s="22">
        <v>30.59</v>
      </c>
      <c r="T15" s="1"/>
    </row>
    <row r="16" spans="1:17" ht="15.75">
      <c r="A16" s="23">
        <v>2</v>
      </c>
      <c r="B16" s="24" t="s">
        <v>27</v>
      </c>
      <c r="C16" s="25" t="s">
        <v>28</v>
      </c>
      <c r="D16" s="26" t="s">
        <v>29</v>
      </c>
      <c r="E16" s="27">
        <v>24</v>
      </c>
      <c r="F16" s="27">
        <v>1.92</v>
      </c>
      <c r="G16" s="27">
        <v>0.12</v>
      </c>
      <c r="H16" s="27">
        <v>3.96</v>
      </c>
      <c r="I16" s="27">
        <v>0.09</v>
      </c>
      <c r="J16" s="27">
        <v>0.04</v>
      </c>
      <c r="K16" s="27">
        <v>0</v>
      </c>
      <c r="L16" s="27">
        <v>9</v>
      </c>
      <c r="M16" s="27">
        <v>24</v>
      </c>
      <c r="N16" s="27">
        <v>78</v>
      </c>
      <c r="O16" s="27">
        <v>25</v>
      </c>
      <c r="P16" s="12">
        <v>2</v>
      </c>
      <c r="Q16" s="22">
        <v>8.4</v>
      </c>
    </row>
    <row r="17" spans="1:17" ht="15.75">
      <c r="A17" s="28">
        <v>3</v>
      </c>
      <c r="B17" s="24" t="s">
        <v>30</v>
      </c>
      <c r="C17" s="25" t="s">
        <v>31</v>
      </c>
      <c r="D17" s="27" t="s">
        <v>32</v>
      </c>
      <c r="E17" s="27">
        <v>117</v>
      </c>
      <c r="F17" s="27">
        <v>3.8</v>
      </c>
      <c r="G17" s="27">
        <v>0.30000000000000004</v>
      </c>
      <c r="H17" s="27">
        <v>20.7</v>
      </c>
      <c r="I17" s="27">
        <v>0.07</v>
      </c>
      <c r="J17" s="27">
        <v>0.04</v>
      </c>
      <c r="K17" s="27">
        <v>0</v>
      </c>
      <c r="L17" s="27">
        <v>0</v>
      </c>
      <c r="M17" s="27">
        <v>24</v>
      </c>
      <c r="N17" s="27">
        <v>38.4</v>
      </c>
      <c r="O17" s="27">
        <v>8.4</v>
      </c>
      <c r="P17" s="12">
        <v>0.72</v>
      </c>
      <c r="Q17" s="22">
        <v>2.5</v>
      </c>
    </row>
    <row r="18" spans="1:17" ht="15.75">
      <c r="A18" s="23">
        <v>4</v>
      </c>
      <c r="B18" s="24" t="s">
        <v>33</v>
      </c>
      <c r="C18" s="25" t="s">
        <v>34</v>
      </c>
      <c r="D18" s="26" t="s">
        <v>32</v>
      </c>
      <c r="E18" s="27">
        <v>73.3</v>
      </c>
      <c r="F18" s="27">
        <v>0.08</v>
      </c>
      <c r="G18" s="27">
        <v>7.82</v>
      </c>
      <c r="H18" s="27">
        <v>0.06</v>
      </c>
      <c r="I18" s="27">
        <v>0.09</v>
      </c>
      <c r="J18" s="27">
        <v>0.04</v>
      </c>
      <c r="K18" s="27">
        <v>0</v>
      </c>
      <c r="L18" s="27">
        <v>9</v>
      </c>
      <c r="M18" s="27">
        <v>24</v>
      </c>
      <c r="N18" s="27">
        <v>78</v>
      </c>
      <c r="O18" s="27">
        <v>25</v>
      </c>
      <c r="P18" s="12">
        <v>2</v>
      </c>
      <c r="Q18" s="22">
        <v>6.2</v>
      </c>
    </row>
    <row r="19" spans="1:17" ht="15.75">
      <c r="A19" s="28">
        <v>5</v>
      </c>
      <c r="B19" s="29" t="s">
        <v>35</v>
      </c>
      <c r="C19" s="30" t="s">
        <v>36</v>
      </c>
      <c r="D19" s="31" t="s">
        <v>37</v>
      </c>
      <c r="E19" s="27">
        <v>116.91</v>
      </c>
      <c r="F19" s="27">
        <v>0.18</v>
      </c>
      <c r="G19" s="27">
        <v>0.18</v>
      </c>
      <c r="H19" s="27">
        <v>28.362</v>
      </c>
      <c r="I19" s="27">
        <v>0</v>
      </c>
      <c r="J19" s="27">
        <v>0</v>
      </c>
      <c r="K19" s="27">
        <v>0.4</v>
      </c>
      <c r="L19" s="27">
        <v>0</v>
      </c>
      <c r="M19" s="27">
        <v>16</v>
      </c>
      <c r="N19" s="27">
        <v>6</v>
      </c>
      <c r="O19" s="27">
        <v>6</v>
      </c>
      <c r="P19" s="12">
        <v>1</v>
      </c>
      <c r="Q19" s="22">
        <v>7.3</v>
      </c>
    </row>
    <row r="20" spans="1:17" ht="15.75">
      <c r="A20" s="28"/>
      <c r="B20" s="32" t="s">
        <v>38</v>
      </c>
      <c r="C20" s="27"/>
      <c r="D20" s="27"/>
      <c r="E20" s="27">
        <f aca="true" t="shared" si="0" ref="E20:Q20">SUM(E13:E19)</f>
        <v>551.71</v>
      </c>
      <c r="F20" s="27">
        <f t="shared" si="0"/>
        <v>17.88</v>
      </c>
      <c r="G20" s="27">
        <f t="shared" si="0"/>
        <v>22.509999999999998</v>
      </c>
      <c r="H20" s="27">
        <f t="shared" si="0"/>
        <v>64.382</v>
      </c>
      <c r="I20" s="27">
        <f t="shared" si="0"/>
        <v>0.29000000000000004</v>
      </c>
      <c r="J20" s="27">
        <f t="shared" si="0"/>
        <v>0.18000000000000002</v>
      </c>
      <c r="K20" s="27">
        <f t="shared" si="0"/>
        <v>1.3</v>
      </c>
      <c r="L20" s="27">
        <f t="shared" si="0"/>
        <v>18</v>
      </c>
      <c r="M20" s="27">
        <f t="shared" si="0"/>
        <v>110</v>
      </c>
      <c r="N20" s="27">
        <f t="shared" si="0"/>
        <v>307.4</v>
      </c>
      <c r="O20" s="27">
        <f t="shared" si="0"/>
        <v>83.4</v>
      </c>
      <c r="P20" s="21">
        <f t="shared" si="0"/>
        <v>6.52</v>
      </c>
      <c r="Q20" s="22">
        <f t="shared" si="0"/>
        <v>54.99</v>
      </c>
    </row>
    <row r="21" spans="1:17" ht="15.75">
      <c r="A21" s="51" t="s">
        <v>39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33"/>
    </row>
    <row r="22" spans="1:17" ht="15.75">
      <c r="A22" s="15"/>
      <c r="B22" s="15" t="s">
        <v>23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33"/>
    </row>
    <row r="23" spans="1:17" ht="15.75">
      <c r="A23" s="18">
        <v>1</v>
      </c>
      <c r="B23" s="34" t="s">
        <v>93</v>
      </c>
      <c r="C23" s="35" t="s">
        <v>40</v>
      </c>
      <c r="D23" s="6" t="s">
        <v>41</v>
      </c>
      <c r="E23" s="6">
        <v>168</v>
      </c>
      <c r="F23" s="6">
        <v>40.3</v>
      </c>
      <c r="G23" s="6">
        <v>12.1</v>
      </c>
      <c r="H23" s="6">
        <v>36.5</v>
      </c>
      <c r="I23" s="6">
        <v>0.08</v>
      </c>
      <c r="J23" s="6">
        <v>0.25</v>
      </c>
      <c r="K23" s="6">
        <v>0.30000000000000004</v>
      </c>
      <c r="L23" s="6">
        <v>10</v>
      </c>
      <c r="M23" s="6">
        <v>132</v>
      </c>
      <c r="N23" s="6">
        <v>198</v>
      </c>
      <c r="O23" s="6">
        <v>30</v>
      </c>
      <c r="P23" s="6">
        <v>0.6000000000000001</v>
      </c>
      <c r="Q23" s="36">
        <v>43.29</v>
      </c>
    </row>
    <row r="24" spans="1:17" ht="15.75">
      <c r="A24" s="23">
        <v>2</v>
      </c>
      <c r="B24" s="19" t="s">
        <v>94</v>
      </c>
      <c r="C24" s="20" t="s">
        <v>31</v>
      </c>
      <c r="D24" s="21" t="s">
        <v>32</v>
      </c>
      <c r="E24" s="21">
        <v>117</v>
      </c>
      <c r="F24" s="21">
        <v>3.8</v>
      </c>
      <c r="G24" s="21">
        <v>0.30000000000000004</v>
      </c>
      <c r="H24" s="21">
        <v>20.7</v>
      </c>
      <c r="I24" s="21">
        <v>0.07</v>
      </c>
      <c r="J24" s="21">
        <v>0.04</v>
      </c>
      <c r="K24" s="21">
        <v>0</v>
      </c>
      <c r="L24" s="21">
        <v>0</v>
      </c>
      <c r="M24" s="21">
        <v>24</v>
      </c>
      <c r="N24" s="21">
        <v>38.4</v>
      </c>
      <c r="O24" s="21">
        <v>8.4</v>
      </c>
      <c r="P24" s="21">
        <v>0.72</v>
      </c>
      <c r="Q24" s="36">
        <v>2.5</v>
      </c>
    </row>
    <row r="25" spans="1:17" ht="15.75">
      <c r="A25" s="23">
        <v>3</v>
      </c>
      <c r="B25" s="24" t="s">
        <v>95</v>
      </c>
      <c r="C25" s="25" t="s">
        <v>34</v>
      </c>
      <c r="D25" s="26" t="s">
        <v>32</v>
      </c>
      <c r="E25" s="27">
        <v>73.3</v>
      </c>
      <c r="F25" s="27">
        <v>0.08</v>
      </c>
      <c r="G25" s="27">
        <v>7.82</v>
      </c>
      <c r="H25" s="27">
        <v>0.06</v>
      </c>
      <c r="I25" s="27">
        <v>0.09</v>
      </c>
      <c r="J25" s="27">
        <v>0.04</v>
      </c>
      <c r="K25" s="27">
        <v>0</v>
      </c>
      <c r="L25" s="27">
        <v>9</v>
      </c>
      <c r="M25" s="27">
        <v>24</v>
      </c>
      <c r="N25" s="27">
        <v>78</v>
      </c>
      <c r="O25" s="27">
        <v>25</v>
      </c>
      <c r="P25" s="12">
        <v>2</v>
      </c>
      <c r="Q25" s="36">
        <v>6.2</v>
      </c>
    </row>
    <row r="26" spans="1:17" ht="15.75">
      <c r="A26" s="28">
        <v>4</v>
      </c>
      <c r="B26" s="24" t="s">
        <v>30</v>
      </c>
      <c r="C26" s="20" t="s">
        <v>36</v>
      </c>
      <c r="D26" s="21" t="s">
        <v>43</v>
      </c>
      <c r="E26" s="37">
        <v>56</v>
      </c>
      <c r="F26" s="37">
        <v>0</v>
      </c>
      <c r="G26" s="37">
        <v>0</v>
      </c>
      <c r="H26" s="37">
        <v>14</v>
      </c>
      <c r="I26" s="37">
        <v>0</v>
      </c>
      <c r="J26" s="37">
        <v>0</v>
      </c>
      <c r="K26" s="37">
        <v>2.2</v>
      </c>
      <c r="L26" s="37">
        <v>0</v>
      </c>
      <c r="M26" s="37">
        <v>16</v>
      </c>
      <c r="N26" s="37">
        <v>8</v>
      </c>
      <c r="O26" s="37">
        <v>6</v>
      </c>
      <c r="P26" s="21">
        <v>0.8</v>
      </c>
      <c r="Q26" s="36">
        <v>3</v>
      </c>
    </row>
    <row r="27" spans="1:17" ht="15.75">
      <c r="A27" s="28"/>
      <c r="B27" s="24" t="s">
        <v>96</v>
      </c>
      <c r="C27" s="25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36"/>
    </row>
    <row r="28" spans="1:17" ht="15.75">
      <c r="A28" s="28"/>
      <c r="B28" s="32" t="s">
        <v>38</v>
      </c>
      <c r="C28" s="27"/>
      <c r="D28" s="27"/>
      <c r="E28" s="27">
        <f aca="true" t="shared" si="1" ref="E28:Q28">SUM(E23:E26)</f>
        <v>414.3</v>
      </c>
      <c r="F28" s="27">
        <f t="shared" si="1"/>
        <v>44.17999999999999</v>
      </c>
      <c r="G28" s="27">
        <f t="shared" si="1"/>
        <v>20.22</v>
      </c>
      <c r="H28" s="27">
        <f t="shared" si="1"/>
        <v>71.26</v>
      </c>
      <c r="I28" s="27">
        <f t="shared" si="1"/>
        <v>0.24000000000000002</v>
      </c>
      <c r="J28" s="27">
        <f t="shared" si="1"/>
        <v>0.32999999999999996</v>
      </c>
      <c r="K28" s="27">
        <f t="shared" si="1"/>
        <v>2.5</v>
      </c>
      <c r="L28" s="27">
        <f t="shared" si="1"/>
        <v>19</v>
      </c>
      <c r="M28" s="27">
        <f t="shared" si="1"/>
        <v>196</v>
      </c>
      <c r="N28" s="27">
        <f t="shared" si="1"/>
        <v>322.4</v>
      </c>
      <c r="O28" s="27">
        <f t="shared" si="1"/>
        <v>69.4</v>
      </c>
      <c r="P28" s="27">
        <f t="shared" si="1"/>
        <v>4.12</v>
      </c>
      <c r="Q28" s="38">
        <f t="shared" si="1"/>
        <v>54.99</v>
      </c>
    </row>
    <row r="29" spans="1:17" ht="15.75">
      <c r="A29" s="51" t="s">
        <v>44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33"/>
    </row>
    <row r="30" spans="1:17" ht="15.75">
      <c r="A30" s="15"/>
      <c r="B30" s="15" t="s">
        <v>23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33"/>
    </row>
    <row r="31" spans="1:17" ht="14.25" customHeight="1">
      <c r="A31" s="39">
        <v>1</v>
      </c>
      <c r="B31" s="40" t="s">
        <v>45</v>
      </c>
      <c r="C31" s="25" t="s">
        <v>46</v>
      </c>
      <c r="D31" s="12" t="s">
        <v>47</v>
      </c>
      <c r="E31" s="21">
        <v>269.33</v>
      </c>
      <c r="F31" s="21">
        <v>8.281</v>
      </c>
      <c r="G31" s="21">
        <v>9.018</v>
      </c>
      <c r="H31" s="21">
        <v>38.559</v>
      </c>
      <c r="I31" s="21">
        <v>0.08</v>
      </c>
      <c r="J31" s="21">
        <v>0.25</v>
      </c>
      <c r="K31" s="21">
        <v>0.30000000000000004</v>
      </c>
      <c r="L31" s="21">
        <v>10</v>
      </c>
      <c r="M31" s="21">
        <v>132</v>
      </c>
      <c r="N31" s="21">
        <v>198</v>
      </c>
      <c r="O31" s="21">
        <v>30</v>
      </c>
      <c r="P31" s="21">
        <v>0.6000000000000001</v>
      </c>
      <c r="Q31" s="36">
        <v>17.87</v>
      </c>
    </row>
    <row r="32" spans="1:17" ht="15.75">
      <c r="A32" s="28">
        <v>2</v>
      </c>
      <c r="B32" s="24" t="s">
        <v>30</v>
      </c>
      <c r="C32" s="25" t="s">
        <v>31</v>
      </c>
      <c r="D32" s="27" t="s">
        <v>32</v>
      </c>
      <c r="E32" s="27">
        <v>117</v>
      </c>
      <c r="F32" s="27">
        <v>3.8</v>
      </c>
      <c r="G32" s="27">
        <v>0.30000000000000004</v>
      </c>
      <c r="H32" s="27">
        <v>20.7</v>
      </c>
      <c r="I32" s="27">
        <v>0.07</v>
      </c>
      <c r="J32" s="27">
        <v>0.04</v>
      </c>
      <c r="K32" s="27">
        <v>0</v>
      </c>
      <c r="L32" s="27">
        <v>0</v>
      </c>
      <c r="M32" s="27">
        <v>24</v>
      </c>
      <c r="N32" s="27">
        <v>38.4</v>
      </c>
      <c r="O32" s="27">
        <v>8.4</v>
      </c>
      <c r="P32" s="12">
        <v>0.72</v>
      </c>
      <c r="Q32" s="36">
        <v>2.5</v>
      </c>
    </row>
    <row r="33" spans="1:17" ht="15.75">
      <c r="A33" s="23">
        <v>3</v>
      </c>
      <c r="B33" s="24" t="s">
        <v>33</v>
      </c>
      <c r="C33" s="25" t="s">
        <v>34</v>
      </c>
      <c r="D33" s="26" t="s">
        <v>32</v>
      </c>
      <c r="E33" s="27">
        <v>73.3</v>
      </c>
      <c r="F33" s="27">
        <v>0.08</v>
      </c>
      <c r="G33" s="27">
        <v>7.82</v>
      </c>
      <c r="H33" s="27">
        <v>0.06</v>
      </c>
      <c r="I33" s="27">
        <v>0.09</v>
      </c>
      <c r="J33" s="27">
        <v>0.04</v>
      </c>
      <c r="K33" s="27">
        <v>0</v>
      </c>
      <c r="L33" s="27">
        <v>9</v>
      </c>
      <c r="M33" s="27">
        <v>24</v>
      </c>
      <c r="N33" s="27">
        <v>78</v>
      </c>
      <c r="O33" s="27">
        <v>25</v>
      </c>
      <c r="P33" s="12">
        <v>2</v>
      </c>
      <c r="Q33" s="36">
        <v>6.2</v>
      </c>
    </row>
    <row r="34" spans="1:17" ht="15.75">
      <c r="A34" s="28">
        <v>4</v>
      </c>
      <c r="B34" s="24" t="s">
        <v>48</v>
      </c>
      <c r="C34" s="20" t="s">
        <v>49</v>
      </c>
      <c r="D34" s="21" t="s">
        <v>32</v>
      </c>
      <c r="E34" s="37">
        <v>60</v>
      </c>
      <c r="F34" s="37">
        <v>3.8</v>
      </c>
      <c r="G34" s="37">
        <v>4.8</v>
      </c>
      <c r="H34" s="37">
        <v>0</v>
      </c>
      <c r="I34" s="37">
        <v>0</v>
      </c>
      <c r="J34" s="37">
        <v>0</v>
      </c>
      <c r="K34" s="37">
        <v>2.2</v>
      </c>
      <c r="L34" s="37">
        <v>0</v>
      </c>
      <c r="M34" s="37">
        <v>16</v>
      </c>
      <c r="N34" s="37">
        <v>8</v>
      </c>
      <c r="O34" s="37">
        <v>6</v>
      </c>
      <c r="P34" s="21">
        <v>0.8</v>
      </c>
      <c r="Q34" s="36">
        <v>17.58</v>
      </c>
    </row>
    <row r="35" spans="1:17" ht="15.75">
      <c r="A35" s="28">
        <v>5</v>
      </c>
      <c r="B35" s="41" t="s">
        <v>50</v>
      </c>
      <c r="C35" s="42" t="s">
        <v>36</v>
      </c>
      <c r="D35" s="43" t="s">
        <v>51</v>
      </c>
      <c r="E35" s="44">
        <v>149.1</v>
      </c>
      <c r="F35" s="44">
        <v>1.33</v>
      </c>
      <c r="G35" s="44">
        <v>1.5</v>
      </c>
      <c r="H35" s="44">
        <v>12.77</v>
      </c>
      <c r="I35" s="44">
        <v>0.04</v>
      </c>
      <c r="J35" s="44">
        <v>0.06</v>
      </c>
      <c r="K35" s="44">
        <v>1.3</v>
      </c>
      <c r="L35" s="44">
        <v>0.01</v>
      </c>
      <c r="M35" s="44">
        <v>122</v>
      </c>
      <c r="N35" s="44">
        <v>90</v>
      </c>
      <c r="O35" s="44">
        <v>14</v>
      </c>
      <c r="P35" s="45">
        <v>0.56</v>
      </c>
      <c r="Q35" s="36">
        <v>10.84</v>
      </c>
    </row>
    <row r="36" spans="1:17" ht="15.75">
      <c r="A36" s="28"/>
      <c r="B36" s="32" t="s">
        <v>38</v>
      </c>
      <c r="C36" s="27"/>
      <c r="D36" s="27"/>
      <c r="E36" s="27">
        <f aca="true" t="shared" si="2" ref="E36:Q36">SUM(E31:E35)</f>
        <v>668.73</v>
      </c>
      <c r="F36" s="27">
        <f t="shared" si="2"/>
        <v>17.290999999999997</v>
      </c>
      <c r="G36" s="27">
        <f t="shared" si="2"/>
        <v>23.438000000000002</v>
      </c>
      <c r="H36" s="27">
        <f t="shared" si="2"/>
        <v>72.089</v>
      </c>
      <c r="I36" s="27">
        <f t="shared" si="2"/>
        <v>0.28</v>
      </c>
      <c r="J36" s="27">
        <f t="shared" si="2"/>
        <v>0.38999999999999996</v>
      </c>
      <c r="K36" s="27">
        <f t="shared" si="2"/>
        <v>3.8</v>
      </c>
      <c r="L36" s="27">
        <f t="shared" si="2"/>
        <v>19.01</v>
      </c>
      <c r="M36" s="27">
        <f t="shared" si="2"/>
        <v>318</v>
      </c>
      <c r="N36" s="27">
        <f t="shared" si="2"/>
        <v>412.4</v>
      </c>
      <c r="O36" s="27">
        <f t="shared" si="2"/>
        <v>83.4</v>
      </c>
      <c r="P36" s="27">
        <f t="shared" si="2"/>
        <v>4.68</v>
      </c>
      <c r="Q36" s="38">
        <f t="shared" si="2"/>
        <v>54.989999999999995</v>
      </c>
    </row>
    <row r="37" spans="1:17" ht="15.75">
      <c r="A37" s="51" t="s">
        <v>52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33"/>
    </row>
    <row r="38" spans="1:17" ht="15.75">
      <c r="A38" s="15"/>
      <c r="B38" s="15" t="s">
        <v>23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33"/>
    </row>
    <row r="39" spans="1:17" ht="15.75">
      <c r="A39" s="46">
        <v>1</v>
      </c>
      <c r="B39" s="47" t="s">
        <v>97</v>
      </c>
      <c r="C39" s="25" t="s">
        <v>53</v>
      </c>
      <c r="D39" s="27" t="s">
        <v>54</v>
      </c>
      <c r="E39" s="37">
        <v>227.09</v>
      </c>
      <c r="F39" s="37">
        <v>15.3</v>
      </c>
      <c r="G39" s="37">
        <v>11</v>
      </c>
      <c r="H39" s="37">
        <v>8.5</v>
      </c>
      <c r="I39" s="37">
        <v>0.19</v>
      </c>
      <c r="J39" s="37">
        <v>1.41</v>
      </c>
      <c r="K39" s="37">
        <v>12.7</v>
      </c>
      <c r="L39" s="37">
        <v>6216</v>
      </c>
      <c r="M39" s="37">
        <v>30</v>
      </c>
      <c r="N39" s="37">
        <v>239</v>
      </c>
      <c r="O39" s="37">
        <v>17</v>
      </c>
      <c r="P39" s="21">
        <v>5</v>
      </c>
      <c r="Q39" s="36">
        <v>27.53</v>
      </c>
    </row>
    <row r="40" spans="1:17" ht="15.75">
      <c r="A40" s="18">
        <v>2</v>
      </c>
      <c r="B40" s="48" t="s">
        <v>98</v>
      </c>
      <c r="C40" s="35" t="s">
        <v>55</v>
      </c>
      <c r="D40" s="6" t="s">
        <v>56</v>
      </c>
      <c r="E40" s="6">
        <v>210</v>
      </c>
      <c r="F40" s="6">
        <v>5.8</v>
      </c>
      <c r="G40" s="6">
        <v>5.7</v>
      </c>
      <c r="H40" s="6">
        <v>34</v>
      </c>
      <c r="I40" s="6">
        <v>0.15</v>
      </c>
      <c r="J40" s="6">
        <v>0.1</v>
      </c>
      <c r="K40" s="6">
        <v>5.6</v>
      </c>
      <c r="L40" s="6">
        <v>4</v>
      </c>
      <c r="M40" s="6">
        <v>40</v>
      </c>
      <c r="N40" s="6">
        <v>84</v>
      </c>
      <c r="O40" s="6">
        <v>30</v>
      </c>
      <c r="P40" s="6">
        <v>1</v>
      </c>
      <c r="Q40" s="36">
        <v>12.4</v>
      </c>
    </row>
    <row r="41" spans="1:17" ht="15.75">
      <c r="A41" s="18">
        <v>3</v>
      </c>
      <c r="B41" s="24" t="s">
        <v>30</v>
      </c>
      <c r="C41" s="20" t="s">
        <v>58</v>
      </c>
      <c r="D41" s="21" t="s">
        <v>32</v>
      </c>
      <c r="E41" s="21">
        <v>9.8</v>
      </c>
      <c r="F41" s="21">
        <v>0.6000000000000001</v>
      </c>
      <c r="G41" s="21">
        <v>0</v>
      </c>
      <c r="H41" s="21">
        <v>1.3</v>
      </c>
      <c r="I41" s="21">
        <v>0.03</v>
      </c>
      <c r="J41" s="21">
        <v>0.03</v>
      </c>
      <c r="K41" s="21">
        <v>17</v>
      </c>
      <c r="L41" s="21">
        <v>0</v>
      </c>
      <c r="M41" s="21">
        <v>58</v>
      </c>
      <c r="N41" s="21">
        <v>40</v>
      </c>
      <c r="O41" s="21">
        <v>20</v>
      </c>
      <c r="P41" s="21">
        <v>1.2</v>
      </c>
      <c r="Q41" s="36">
        <v>6.76</v>
      </c>
    </row>
    <row r="42" spans="1:17" ht="15.75">
      <c r="A42" s="28">
        <v>4</v>
      </c>
      <c r="B42" s="29" t="s">
        <v>59</v>
      </c>
      <c r="C42" s="30" t="s">
        <v>36</v>
      </c>
      <c r="D42" s="31" t="s">
        <v>60</v>
      </c>
      <c r="E42" s="27">
        <v>141</v>
      </c>
      <c r="F42" s="27">
        <v>0.30000000000000004</v>
      </c>
      <c r="G42" s="27" t="s">
        <v>61</v>
      </c>
      <c r="H42" s="27">
        <v>35.8</v>
      </c>
      <c r="I42" s="27">
        <v>0</v>
      </c>
      <c r="J42" s="27">
        <v>0</v>
      </c>
      <c r="K42" s="27">
        <v>0.4</v>
      </c>
      <c r="L42" s="27">
        <v>0</v>
      </c>
      <c r="M42" s="27">
        <v>16</v>
      </c>
      <c r="N42" s="27">
        <v>6</v>
      </c>
      <c r="O42" s="27">
        <v>6</v>
      </c>
      <c r="P42" s="12">
        <v>1</v>
      </c>
      <c r="Q42" s="36">
        <v>5.8</v>
      </c>
    </row>
    <row r="43" spans="1:17" ht="15.75">
      <c r="A43" s="28">
        <v>5</v>
      </c>
      <c r="B43" s="24" t="s">
        <v>30</v>
      </c>
      <c r="C43" s="25" t="s">
        <v>31</v>
      </c>
      <c r="D43" s="27" t="s">
        <v>32</v>
      </c>
      <c r="E43" s="27">
        <v>117</v>
      </c>
      <c r="F43" s="27">
        <v>3.8</v>
      </c>
      <c r="G43" s="27">
        <v>0.30000000000000004</v>
      </c>
      <c r="H43" s="27">
        <v>20.7</v>
      </c>
      <c r="I43" s="27">
        <v>0.07</v>
      </c>
      <c r="J43" s="27">
        <v>0.04</v>
      </c>
      <c r="K43" s="27">
        <v>0</v>
      </c>
      <c r="L43" s="27">
        <v>0</v>
      </c>
      <c r="M43" s="27">
        <v>24</v>
      </c>
      <c r="N43" s="27">
        <v>38.4</v>
      </c>
      <c r="O43" s="27">
        <v>8.4</v>
      </c>
      <c r="P43" s="12">
        <v>0.72</v>
      </c>
      <c r="Q43" s="36">
        <v>2.5</v>
      </c>
    </row>
    <row r="44" spans="1:17" ht="15.75">
      <c r="A44" s="28"/>
      <c r="B44" s="32" t="s">
        <v>38</v>
      </c>
      <c r="C44" s="27"/>
      <c r="D44" s="27"/>
      <c r="E44" s="27">
        <f aca="true" t="shared" si="3" ref="E44:Q44">SUM(E39:E43)</f>
        <v>704.8900000000001</v>
      </c>
      <c r="F44" s="27">
        <f t="shared" si="3"/>
        <v>25.800000000000004</v>
      </c>
      <c r="G44" s="27">
        <f t="shared" si="3"/>
        <v>17</v>
      </c>
      <c r="H44" s="27">
        <f t="shared" si="3"/>
        <v>100.3</v>
      </c>
      <c r="I44" s="27">
        <f t="shared" si="3"/>
        <v>0.44</v>
      </c>
      <c r="J44" s="27">
        <f t="shared" si="3"/>
        <v>1.58</v>
      </c>
      <c r="K44" s="27">
        <f t="shared" si="3"/>
        <v>35.699999999999996</v>
      </c>
      <c r="L44" s="27">
        <f t="shared" si="3"/>
        <v>6220</v>
      </c>
      <c r="M44" s="27">
        <f t="shared" si="3"/>
        <v>168</v>
      </c>
      <c r="N44" s="27">
        <f t="shared" si="3"/>
        <v>407.4</v>
      </c>
      <c r="O44" s="27">
        <f t="shared" si="3"/>
        <v>81.4</v>
      </c>
      <c r="P44" s="27">
        <f t="shared" si="3"/>
        <v>8.92</v>
      </c>
      <c r="Q44" s="38">
        <f t="shared" si="3"/>
        <v>54.989999999999995</v>
      </c>
    </row>
    <row r="45" spans="1:17" ht="15.75">
      <c r="A45" s="51" t="s">
        <v>62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33"/>
    </row>
    <row r="46" spans="1:17" ht="15.75">
      <c r="A46" s="15"/>
      <c r="B46" s="15" t="s">
        <v>23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33"/>
    </row>
    <row r="47" spans="1:17" ht="15.75">
      <c r="A47" s="23">
        <v>1</v>
      </c>
      <c r="B47" s="47" t="s">
        <v>99</v>
      </c>
      <c r="C47" s="25" t="s">
        <v>63</v>
      </c>
      <c r="D47" s="27" t="s">
        <v>64</v>
      </c>
      <c r="E47" s="37">
        <v>205</v>
      </c>
      <c r="F47" s="37">
        <v>10.5</v>
      </c>
      <c r="G47" s="37">
        <v>17.8</v>
      </c>
      <c r="H47" s="37">
        <v>1.2</v>
      </c>
      <c r="I47" s="37">
        <v>0.02</v>
      </c>
      <c r="J47" s="37">
        <v>0.05</v>
      </c>
      <c r="K47" s="37">
        <v>0</v>
      </c>
      <c r="L47" s="37">
        <v>0</v>
      </c>
      <c r="M47" s="37">
        <v>13</v>
      </c>
      <c r="N47" s="37">
        <v>70</v>
      </c>
      <c r="O47" s="37">
        <v>13</v>
      </c>
      <c r="P47" s="21">
        <v>0.9</v>
      </c>
      <c r="Q47" s="36">
        <v>34.99</v>
      </c>
    </row>
    <row r="48" spans="1:17" ht="15.75">
      <c r="A48" s="28">
        <v>2</v>
      </c>
      <c r="B48" s="24" t="s">
        <v>65</v>
      </c>
      <c r="C48" s="25" t="s">
        <v>55</v>
      </c>
      <c r="D48" s="27" t="s">
        <v>66</v>
      </c>
      <c r="E48" s="37">
        <v>151</v>
      </c>
      <c r="F48" s="37">
        <v>4.5</v>
      </c>
      <c r="G48" s="37">
        <v>5.1</v>
      </c>
      <c r="H48" s="37">
        <v>21.9</v>
      </c>
      <c r="I48" s="37">
        <v>0.08</v>
      </c>
      <c r="J48" s="37">
        <v>0.03</v>
      </c>
      <c r="K48" s="37">
        <v>0</v>
      </c>
      <c r="L48" s="37">
        <v>0</v>
      </c>
      <c r="M48" s="37">
        <v>22</v>
      </c>
      <c r="N48" s="37">
        <v>99</v>
      </c>
      <c r="O48" s="37">
        <v>24</v>
      </c>
      <c r="P48" s="21">
        <v>1.7000000000000002</v>
      </c>
      <c r="Q48" s="36">
        <v>6.7</v>
      </c>
    </row>
    <row r="49" spans="1:17" ht="15.75">
      <c r="A49" s="28">
        <v>3</v>
      </c>
      <c r="B49" s="24" t="s">
        <v>30</v>
      </c>
      <c r="C49" s="25" t="s">
        <v>31</v>
      </c>
      <c r="D49" s="27" t="s">
        <v>32</v>
      </c>
      <c r="E49" s="27">
        <v>117</v>
      </c>
      <c r="F49" s="27">
        <v>3.8</v>
      </c>
      <c r="G49" s="27">
        <v>0.30000000000000004</v>
      </c>
      <c r="H49" s="27">
        <v>20.7</v>
      </c>
      <c r="I49" s="27">
        <v>0.07</v>
      </c>
      <c r="J49" s="27">
        <v>0.04</v>
      </c>
      <c r="K49" s="27">
        <v>0</v>
      </c>
      <c r="L49" s="27">
        <v>0</v>
      </c>
      <c r="M49" s="27">
        <v>24</v>
      </c>
      <c r="N49" s="27">
        <v>38.4</v>
      </c>
      <c r="O49" s="27">
        <v>8.4</v>
      </c>
      <c r="P49" s="12">
        <v>0.72</v>
      </c>
      <c r="Q49" s="36">
        <v>2.5</v>
      </c>
    </row>
    <row r="50" spans="1:17" ht="15.75">
      <c r="A50" s="28">
        <v>4</v>
      </c>
      <c r="B50" s="24" t="s">
        <v>42</v>
      </c>
      <c r="C50" s="20" t="s">
        <v>36</v>
      </c>
      <c r="D50" s="21" t="s">
        <v>43</v>
      </c>
      <c r="E50" s="37">
        <v>56</v>
      </c>
      <c r="F50" s="37">
        <v>0</v>
      </c>
      <c r="G50" s="37">
        <v>0</v>
      </c>
      <c r="H50" s="37">
        <v>14</v>
      </c>
      <c r="I50" s="37">
        <v>0</v>
      </c>
      <c r="J50" s="37">
        <v>0</v>
      </c>
      <c r="K50" s="37">
        <v>2.2</v>
      </c>
      <c r="L50" s="37">
        <v>0</v>
      </c>
      <c r="M50" s="37">
        <v>16</v>
      </c>
      <c r="N50" s="37">
        <v>8</v>
      </c>
      <c r="O50" s="37">
        <v>6</v>
      </c>
      <c r="P50" s="21">
        <v>0.8</v>
      </c>
      <c r="Q50" s="36">
        <v>3</v>
      </c>
    </row>
    <row r="51" spans="1:17" ht="15.75">
      <c r="A51" s="18">
        <v>3</v>
      </c>
      <c r="B51" s="19" t="s">
        <v>57</v>
      </c>
      <c r="C51" s="20" t="s">
        <v>67</v>
      </c>
      <c r="D51" s="21" t="s">
        <v>32</v>
      </c>
      <c r="E51" s="21">
        <v>9.8</v>
      </c>
      <c r="F51" s="21">
        <v>0.6000000000000001</v>
      </c>
      <c r="G51" s="21">
        <v>0</v>
      </c>
      <c r="H51" s="21">
        <v>1.3</v>
      </c>
      <c r="I51" s="21">
        <v>0.03</v>
      </c>
      <c r="J51" s="21">
        <v>0.03</v>
      </c>
      <c r="K51" s="21">
        <v>17</v>
      </c>
      <c r="L51" s="21">
        <v>0</v>
      </c>
      <c r="M51" s="21">
        <v>58</v>
      </c>
      <c r="N51" s="21">
        <v>40</v>
      </c>
      <c r="O51" s="21">
        <v>20</v>
      </c>
      <c r="P51" s="21">
        <v>1.2</v>
      </c>
      <c r="Q51" s="36">
        <v>7.8</v>
      </c>
    </row>
    <row r="52" spans="1:17" ht="15.75">
      <c r="A52" s="18"/>
      <c r="B52" s="32" t="s">
        <v>38</v>
      </c>
      <c r="C52" s="27"/>
      <c r="D52" s="27"/>
      <c r="E52" s="27">
        <f aca="true" t="shared" si="4" ref="E52:Q52">SUM(E47:E51)</f>
        <v>538.8</v>
      </c>
      <c r="F52" s="27">
        <f t="shared" si="4"/>
        <v>19.400000000000002</v>
      </c>
      <c r="G52" s="27">
        <f t="shared" si="4"/>
        <v>23.2</v>
      </c>
      <c r="H52" s="27">
        <f t="shared" si="4"/>
        <v>59.099999999999994</v>
      </c>
      <c r="I52" s="27">
        <f t="shared" si="4"/>
        <v>0.2</v>
      </c>
      <c r="J52" s="27">
        <f t="shared" si="4"/>
        <v>0.15</v>
      </c>
      <c r="K52" s="27">
        <f t="shared" si="4"/>
        <v>19.2</v>
      </c>
      <c r="L52" s="27">
        <f t="shared" si="4"/>
        <v>0</v>
      </c>
      <c r="M52" s="27">
        <f t="shared" si="4"/>
        <v>133</v>
      </c>
      <c r="N52" s="27">
        <f t="shared" si="4"/>
        <v>255.4</v>
      </c>
      <c r="O52" s="27">
        <f t="shared" si="4"/>
        <v>71.4</v>
      </c>
      <c r="P52" s="27">
        <f t="shared" si="4"/>
        <v>5.32</v>
      </c>
      <c r="Q52" s="38">
        <f t="shared" si="4"/>
        <v>54.99</v>
      </c>
    </row>
    <row r="53" spans="1:17" ht="15.75">
      <c r="A53" s="51" t="s">
        <v>68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33"/>
    </row>
    <row r="54" spans="1:17" ht="15.75">
      <c r="A54" s="15"/>
      <c r="B54" s="15" t="s">
        <v>23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33"/>
    </row>
    <row r="55" spans="1:17" ht="15.75">
      <c r="A55" s="23">
        <v>1</v>
      </c>
      <c r="B55" s="49" t="s">
        <v>100</v>
      </c>
      <c r="C55" s="20" t="s">
        <v>40</v>
      </c>
      <c r="D55" s="21" t="s">
        <v>41</v>
      </c>
      <c r="E55" s="6">
        <v>168</v>
      </c>
      <c r="F55" s="6">
        <v>40.3</v>
      </c>
      <c r="G55" s="6">
        <v>12.1</v>
      </c>
      <c r="H55" s="6">
        <v>36.5</v>
      </c>
      <c r="I55" s="6">
        <v>0.08</v>
      </c>
      <c r="J55" s="6">
        <v>0.25</v>
      </c>
      <c r="K55" s="6">
        <v>0.30000000000000004</v>
      </c>
      <c r="L55" s="6">
        <v>10</v>
      </c>
      <c r="M55" s="6">
        <v>132</v>
      </c>
      <c r="N55" s="6">
        <v>198</v>
      </c>
      <c r="O55" s="6">
        <v>30</v>
      </c>
      <c r="P55" s="6">
        <v>0.6000000000000001</v>
      </c>
      <c r="Q55" s="36">
        <v>43.29</v>
      </c>
    </row>
    <row r="56" spans="1:17" ht="15.75">
      <c r="A56" s="28">
        <v>2</v>
      </c>
      <c r="B56" s="24" t="s">
        <v>101</v>
      </c>
      <c r="C56" s="25" t="s">
        <v>31</v>
      </c>
      <c r="D56" s="27" t="s">
        <v>32</v>
      </c>
      <c r="E56" s="27">
        <v>117</v>
      </c>
      <c r="F56" s="27">
        <v>3.8</v>
      </c>
      <c r="G56" s="27">
        <v>0.30000000000000004</v>
      </c>
      <c r="H56" s="27">
        <v>20.7</v>
      </c>
      <c r="I56" s="27">
        <v>0.07</v>
      </c>
      <c r="J56" s="27">
        <v>0.04</v>
      </c>
      <c r="K56" s="27">
        <v>0</v>
      </c>
      <c r="L56" s="27">
        <v>0</v>
      </c>
      <c r="M56" s="27">
        <v>24</v>
      </c>
      <c r="N56" s="27">
        <v>38.4</v>
      </c>
      <c r="O56" s="27">
        <v>8.4</v>
      </c>
      <c r="P56" s="12">
        <v>0.72</v>
      </c>
      <c r="Q56" s="36">
        <v>2.5</v>
      </c>
    </row>
    <row r="57" spans="1:17" ht="15.75">
      <c r="A57" s="23">
        <v>3</v>
      </c>
      <c r="B57" s="24" t="s">
        <v>30</v>
      </c>
      <c r="C57" s="25" t="s">
        <v>34</v>
      </c>
      <c r="D57" s="26" t="s">
        <v>32</v>
      </c>
      <c r="E57" s="27">
        <v>73.3</v>
      </c>
      <c r="F57" s="27">
        <v>0.08</v>
      </c>
      <c r="G57" s="27">
        <v>7.82</v>
      </c>
      <c r="H57" s="27">
        <v>0.06</v>
      </c>
      <c r="I57" s="27">
        <v>0.09</v>
      </c>
      <c r="J57" s="27">
        <v>0.04</v>
      </c>
      <c r="K57" s="27">
        <v>0</v>
      </c>
      <c r="L57" s="27">
        <v>9</v>
      </c>
      <c r="M57" s="27">
        <v>24</v>
      </c>
      <c r="N57" s="27">
        <v>78</v>
      </c>
      <c r="O57" s="27">
        <v>25</v>
      </c>
      <c r="P57" s="12">
        <v>2</v>
      </c>
      <c r="Q57" s="36">
        <v>6.2</v>
      </c>
    </row>
    <row r="58" spans="1:17" ht="15.75">
      <c r="A58" s="28">
        <v>4</v>
      </c>
      <c r="B58" s="24" t="s">
        <v>42</v>
      </c>
      <c r="C58" s="20" t="s">
        <v>36</v>
      </c>
      <c r="D58" s="21" t="s">
        <v>43</v>
      </c>
      <c r="E58" s="37">
        <v>56</v>
      </c>
      <c r="F58" s="37">
        <v>0.30000000000000004</v>
      </c>
      <c r="G58" s="37" t="s">
        <v>61</v>
      </c>
      <c r="H58" s="37">
        <v>13.6</v>
      </c>
      <c r="I58" s="37">
        <v>0</v>
      </c>
      <c r="J58" s="37">
        <v>0</v>
      </c>
      <c r="K58" s="37">
        <v>2.2</v>
      </c>
      <c r="L58" s="37">
        <v>0</v>
      </c>
      <c r="M58" s="37">
        <v>16</v>
      </c>
      <c r="N58" s="37">
        <v>8</v>
      </c>
      <c r="O58" s="37">
        <v>6</v>
      </c>
      <c r="P58" s="21">
        <v>0.8</v>
      </c>
      <c r="Q58" s="36">
        <v>3</v>
      </c>
    </row>
    <row r="59" spans="1:17" ht="15.75">
      <c r="A59" s="15"/>
      <c r="B59" s="32" t="s">
        <v>38</v>
      </c>
      <c r="C59" s="27"/>
      <c r="D59" s="27"/>
      <c r="E59" s="27">
        <f aca="true" t="shared" si="5" ref="E59:Q59">SUM(E55:E58)</f>
        <v>414.3</v>
      </c>
      <c r="F59" s="27">
        <f t="shared" si="5"/>
        <v>44.47999999999999</v>
      </c>
      <c r="G59" s="27">
        <f t="shared" si="5"/>
        <v>20.22</v>
      </c>
      <c r="H59" s="27">
        <f t="shared" si="5"/>
        <v>70.86</v>
      </c>
      <c r="I59" s="27">
        <f t="shared" si="5"/>
        <v>0.24000000000000002</v>
      </c>
      <c r="J59" s="27">
        <f t="shared" si="5"/>
        <v>0.32999999999999996</v>
      </c>
      <c r="K59" s="27">
        <f t="shared" si="5"/>
        <v>2.5</v>
      </c>
      <c r="L59" s="27">
        <f t="shared" si="5"/>
        <v>19</v>
      </c>
      <c r="M59" s="27">
        <f t="shared" si="5"/>
        <v>196</v>
      </c>
      <c r="N59" s="27">
        <f t="shared" si="5"/>
        <v>322.4</v>
      </c>
      <c r="O59" s="27">
        <f t="shared" si="5"/>
        <v>69.4</v>
      </c>
      <c r="P59" s="27">
        <f t="shared" si="5"/>
        <v>4.12</v>
      </c>
      <c r="Q59" s="38">
        <f t="shared" si="5"/>
        <v>54.99</v>
      </c>
    </row>
    <row r="60" spans="1:17" ht="15.75">
      <c r="A60" s="51" t="s">
        <v>69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33"/>
    </row>
    <row r="61" spans="1:17" ht="15.75">
      <c r="A61" s="15"/>
      <c r="B61" s="15" t="s">
        <v>23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33"/>
    </row>
    <row r="62" spans="1:17" ht="15.75">
      <c r="A62" s="23">
        <v>1</v>
      </c>
      <c r="B62" s="47" t="s">
        <v>70</v>
      </c>
      <c r="C62" s="25" t="s">
        <v>63</v>
      </c>
      <c r="D62" s="27" t="s">
        <v>71</v>
      </c>
      <c r="E62" s="37">
        <v>255.68</v>
      </c>
      <c r="F62" s="37">
        <v>10.6</v>
      </c>
      <c r="G62" s="37">
        <v>15.28</v>
      </c>
      <c r="H62" s="37">
        <v>36.96</v>
      </c>
      <c r="I62" s="37">
        <v>0.02</v>
      </c>
      <c r="J62" s="37">
        <v>0.05</v>
      </c>
      <c r="K62" s="37">
        <v>0</v>
      </c>
      <c r="L62" s="37">
        <v>0</v>
      </c>
      <c r="M62" s="37">
        <v>13</v>
      </c>
      <c r="N62" s="37">
        <v>70</v>
      </c>
      <c r="O62" s="37">
        <v>13</v>
      </c>
      <c r="P62" s="21">
        <v>0.9</v>
      </c>
      <c r="Q62" s="36">
        <v>29.29</v>
      </c>
    </row>
    <row r="63" spans="1:17" ht="16.5" customHeight="1">
      <c r="A63" s="28">
        <v>2</v>
      </c>
      <c r="B63" s="24" t="s">
        <v>72</v>
      </c>
      <c r="C63" s="25" t="s">
        <v>73</v>
      </c>
      <c r="D63" s="31" t="s">
        <v>74</v>
      </c>
      <c r="E63" s="31">
        <v>182.56</v>
      </c>
      <c r="F63" s="31">
        <v>2.4</v>
      </c>
      <c r="G63" s="31">
        <v>4.9</v>
      </c>
      <c r="H63" s="31">
        <v>23.5</v>
      </c>
      <c r="I63" s="27">
        <v>0.15</v>
      </c>
      <c r="J63" s="27">
        <v>0.1</v>
      </c>
      <c r="K63" s="31">
        <v>5.6</v>
      </c>
      <c r="L63" s="27">
        <v>4</v>
      </c>
      <c r="M63" s="27">
        <v>40</v>
      </c>
      <c r="N63" s="27">
        <v>84</v>
      </c>
      <c r="O63" s="27">
        <v>30</v>
      </c>
      <c r="P63" s="12">
        <v>1</v>
      </c>
      <c r="Q63" s="36">
        <v>6.14</v>
      </c>
    </row>
    <row r="64" spans="1:17" ht="15.75">
      <c r="A64" s="23">
        <v>3</v>
      </c>
      <c r="B64" s="24" t="s">
        <v>27</v>
      </c>
      <c r="C64" s="25" t="s">
        <v>28</v>
      </c>
      <c r="D64" s="26" t="s">
        <v>29</v>
      </c>
      <c r="E64" s="27">
        <v>24</v>
      </c>
      <c r="F64" s="27">
        <v>1.92</v>
      </c>
      <c r="G64" s="27">
        <v>0.12</v>
      </c>
      <c r="H64" s="27">
        <v>3.96</v>
      </c>
      <c r="I64" s="27">
        <v>0.09</v>
      </c>
      <c r="J64" s="27">
        <v>0.04</v>
      </c>
      <c r="K64" s="27">
        <v>0</v>
      </c>
      <c r="L64" s="27">
        <v>9</v>
      </c>
      <c r="M64" s="27">
        <v>24</v>
      </c>
      <c r="N64" s="27">
        <v>78</v>
      </c>
      <c r="O64" s="27">
        <v>25</v>
      </c>
      <c r="P64" s="12">
        <v>2</v>
      </c>
      <c r="Q64" s="36">
        <v>8.4</v>
      </c>
    </row>
    <row r="65" spans="1:17" ht="15.75">
      <c r="A65" s="28">
        <v>4</v>
      </c>
      <c r="B65" s="24" t="s">
        <v>75</v>
      </c>
      <c r="C65" s="25" t="s">
        <v>31</v>
      </c>
      <c r="D65" s="27" t="s">
        <v>29</v>
      </c>
      <c r="E65" s="27">
        <v>117</v>
      </c>
      <c r="F65" s="27">
        <v>3.8</v>
      </c>
      <c r="G65" s="27">
        <v>0.30000000000000004</v>
      </c>
      <c r="H65" s="27">
        <v>20.7</v>
      </c>
      <c r="I65" s="27">
        <v>0.07</v>
      </c>
      <c r="J65" s="27">
        <v>0.04</v>
      </c>
      <c r="K65" s="27">
        <v>0</v>
      </c>
      <c r="L65" s="27">
        <v>0</v>
      </c>
      <c r="M65" s="27">
        <v>24</v>
      </c>
      <c r="N65" s="27">
        <v>38.4</v>
      </c>
      <c r="O65" s="27">
        <v>8.4</v>
      </c>
      <c r="P65" s="12">
        <v>0.72</v>
      </c>
      <c r="Q65" s="36">
        <v>2.5</v>
      </c>
    </row>
    <row r="66" spans="1:17" ht="15.75">
      <c r="A66" s="39">
        <v>5</v>
      </c>
      <c r="B66" s="24" t="s">
        <v>76</v>
      </c>
      <c r="C66" s="20" t="s">
        <v>36</v>
      </c>
      <c r="D66" s="21" t="s">
        <v>77</v>
      </c>
      <c r="E66" s="37">
        <v>149.1</v>
      </c>
      <c r="F66" s="37">
        <v>1.33</v>
      </c>
      <c r="G66" s="37">
        <v>1.5</v>
      </c>
      <c r="H66" s="37">
        <v>12.77</v>
      </c>
      <c r="I66" s="37">
        <v>0</v>
      </c>
      <c r="J66" s="37">
        <v>0</v>
      </c>
      <c r="K66" s="37">
        <v>2.2</v>
      </c>
      <c r="L66" s="37">
        <v>0</v>
      </c>
      <c r="M66" s="37">
        <v>16</v>
      </c>
      <c r="N66" s="37">
        <v>8</v>
      </c>
      <c r="O66" s="37">
        <v>6</v>
      </c>
      <c r="P66" s="21">
        <v>0.8</v>
      </c>
      <c r="Q66" s="36">
        <v>8.66</v>
      </c>
    </row>
    <row r="67" spans="1:17" ht="15.75">
      <c r="A67" s="39"/>
      <c r="B67" s="32" t="s">
        <v>38</v>
      </c>
      <c r="C67" s="27"/>
      <c r="D67" s="27"/>
      <c r="E67" s="27">
        <f aca="true" t="shared" si="6" ref="E67:Q67">SUM(E62:E66)</f>
        <v>728.34</v>
      </c>
      <c r="F67" s="27">
        <f t="shared" si="6"/>
        <v>20.049999999999997</v>
      </c>
      <c r="G67" s="27">
        <f t="shared" si="6"/>
        <v>22.1</v>
      </c>
      <c r="H67" s="27">
        <f t="shared" si="6"/>
        <v>97.89</v>
      </c>
      <c r="I67" s="27">
        <f t="shared" si="6"/>
        <v>0.33</v>
      </c>
      <c r="J67" s="27">
        <f t="shared" si="6"/>
        <v>0.23000000000000004</v>
      </c>
      <c r="K67" s="27">
        <f t="shared" si="6"/>
        <v>7.8</v>
      </c>
      <c r="L67" s="27">
        <f t="shared" si="6"/>
        <v>13</v>
      </c>
      <c r="M67" s="27">
        <f t="shared" si="6"/>
        <v>117</v>
      </c>
      <c r="N67" s="27">
        <f t="shared" si="6"/>
        <v>278.4</v>
      </c>
      <c r="O67" s="27">
        <f t="shared" si="6"/>
        <v>82.4</v>
      </c>
      <c r="P67" s="27">
        <f t="shared" si="6"/>
        <v>5.42</v>
      </c>
      <c r="Q67" s="38">
        <f t="shared" si="6"/>
        <v>54.989999999999995</v>
      </c>
    </row>
    <row r="68" spans="1:17" ht="15.75">
      <c r="A68" s="51" t="s">
        <v>78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33"/>
    </row>
    <row r="69" spans="1:17" ht="15.75">
      <c r="A69" s="15"/>
      <c r="B69" s="15" t="s">
        <v>23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33"/>
    </row>
    <row r="70" spans="1:17" ht="15.75">
      <c r="A70" s="39">
        <v>1</v>
      </c>
      <c r="B70" s="40" t="s">
        <v>79</v>
      </c>
      <c r="C70" s="25" t="s">
        <v>80</v>
      </c>
      <c r="D70" s="12" t="s">
        <v>81</v>
      </c>
      <c r="E70" s="21">
        <v>269</v>
      </c>
      <c r="F70" s="21">
        <v>6.3</v>
      </c>
      <c r="G70" s="21">
        <v>7.09</v>
      </c>
      <c r="H70" s="21">
        <v>44.8</v>
      </c>
      <c r="I70" s="21">
        <v>0.08</v>
      </c>
      <c r="J70" s="21">
        <v>0.25</v>
      </c>
      <c r="K70" s="21">
        <v>0.30000000000000004</v>
      </c>
      <c r="L70" s="21">
        <v>10</v>
      </c>
      <c r="M70" s="21">
        <v>132</v>
      </c>
      <c r="N70" s="21">
        <v>198</v>
      </c>
      <c r="O70" s="21">
        <v>30</v>
      </c>
      <c r="P70" s="21">
        <v>0.6000000000000001</v>
      </c>
      <c r="Q70" s="36">
        <v>17.87</v>
      </c>
    </row>
    <row r="71" spans="1:17" ht="18" customHeight="1">
      <c r="A71" s="28">
        <v>2</v>
      </c>
      <c r="B71" s="24" t="s">
        <v>75</v>
      </c>
      <c r="C71" s="25" t="s">
        <v>31</v>
      </c>
      <c r="D71" s="27" t="s">
        <v>29</v>
      </c>
      <c r="E71" s="27">
        <v>117</v>
      </c>
      <c r="F71" s="27">
        <v>3.8</v>
      </c>
      <c r="G71" s="27">
        <v>0.30000000000000004</v>
      </c>
      <c r="H71" s="27">
        <v>20.7</v>
      </c>
      <c r="I71" s="27">
        <v>0.07</v>
      </c>
      <c r="J71" s="27">
        <v>0.04</v>
      </c>
      <c r="K71" s="27">
        <v>0</v>
      </c>
      <c r="L71" s="27">
        <v>0</v>
      </c>
      <c r="M71" s="27">
        <v>24</v>
      </c>
      <c r="N71" s="27">
        <v>38.4</v>
      </c>
      <c r="O71" s="27">
        <v>8.4</v>
      </c>
      <c r="P71" s="12">
        <v>0.72</v>
      </c>
      <c r="Q71" s="36">
        <v>2.5</v>
      </c>
    </row>
    <row r="72" spans="1:17" ht="15.75">
      <c r="A72" s="28">
        <v>3</v>
      </c>
      <c r="B72" s="41" t="s">
        <v>50</v>
      </c>
      <c r="C72" s="42" t="s">
        <v>36</v>
      </c>
      <c r="D72" s="43" t="s">
        <v>51</v>
      </c>
      <c r="E72" s="44">
        <v>149.1</v>
      </c>
      <c r="F72" s="44">
        <v>1.33</v>
      </c>
      <c r="G72" s="44">
        <v>1.5</v>
      </c>
      <c r="H72" s="44">
        <v>12.77</v>
      </c>
      <c r="I72" s="44">
        <v>0.04</v>
      </c>
      <c r="J72" s="44">
        <v>0.06</v>
      </c>
      <c r="K72" s="44">
        <v>1.3</v>
      </c>
      <c r="L72" s="44">
        <v>0.01</v>
      </c>
      <c r="M72" s="44">
        <v>122</v>
      </c>
      <c r="N72" s="44">
        <v>90</v>
      </c>
      <c r="O72" s="44">
        <v>14</v>
      </c>
      <c r="P72" s="45">
        <v>0.56</v>
      </c>
      <c r="Q72" s="36">
        <v>10.84</v>
      </c>
    </row>
    <row r="73" spans="1:17" ht="15.75">
      <c r="A73" s="23">
        <v>4</v>
      </c>
      <c r="B73" s="24" t="s">
        <v>33</v>
      </c>
      <c r="C73" s="25" t="s">
        <v>34</v>
      </c>
      <c r="D73" s="26" t="s">
        <v>32</v>
      </c>
      <c r="E73" s="27">
        <v>73.3</v>
      </c>
      <c r="F73" s="27">
        <v>0.08</v>
      </c>
      <c r="G73" s="27">
        <v>7.82</v>
      </c>
      <c r="H73" s="27">
        <v>0.06</v>
      </c>
      <c r="I73" s="27">
        <v>0.09</v>
      </c>
      <c r="J73" s="27">
        <v>0.04</v>
      </c>
      <c r="K73" s="27">
        <v>0</v>
      </c>
      <c r="L73" s="27">
        <v>9</v>
      </c>
      <c r="M73" s="27">
        <v>24</v>
      </c>
      <c r="N73" s="27">
        <v>78</v>
      </c>
      <c r="O73" s="27">
        <v>25</v>
      </c>
      <c r="P73" s="12">
        <v>2</v>
      </c>
      <c r="Q73" s="36">
        <v>6.2</v>
      </c>
    </row>
    <row r="74" spans="1:17" ht="15.75">
      <c r="A74" s="28">
        <v>5</v>
      </c>
      <c r="B74" s="24" t="s">
        <v>48</v>
      </c>
      <c r="C74" s="20" t="s">
        <v>49</v>
      </c>
      <c r="D74" s="21" t="s">
        <v>32</v>
      </c>
      <c r="E74" s="37">
        <v>120</v>
      </c>
      <c r="F74" s="37">
        <v>7.6</v>
      </c>
      <c r="G74" s="37">
        <v>9.6</v>
      </c>
      <c r="H74" s="37">
        <v>10.3</v>
      </c>
      <c r="I74" s="37">
        <v>0</v>
      </c>
      <c r="J74" s="37">
        <v>0</v>
      </c>
      <c r="K74" s="37">
        <v>2.2</v>
      </c>
      <c r="L74" s="37">
        <v>0</v>
      </c>
      <c r="M74" s="37">
        <v>16</v>
      </c>
      <c r="N74" s="37">
        <v>8</v>
      </c>
      <c r="O74" s="37">
        <v>6</v>
      </c>
      <c r="P74" s="21">
        <v>0.8</v>
      </c>
      <c r="Q74" s="36">
        <v>17.58</v>
      </c>
    </row>
    <row r="75" spans="1:17" ht="15.75">
      <c r="A75" s="39"/>
      <c r="B75" s="32" t="s">
        <v>38</v>
      </c>
      <c r="C75" s="27"/>
      <c r="D75" s="27"/>
      <c r="E75" s="27">
        <f aca="true" t="shared" si="7" ref="E75:Q75">SUM(E69:E74)</f>
        <v>728.4</v>
      </c>
      <c r="F75" s="27">
        <f t="shared" si="7"/>
        <v>19.11</v>
      </c>
      <c r="G75" s="27">
        <f t="shared" si="7"/>
        <v>26.310000000000002</v>
      </c>
      <c r="H75" s="27">
        <f t="shared" si="7"/>
        <v>88.63</v>
      </c>
      <c r="I75" s="27">
        <f t="shared" si="7"/>
        <v>0.28</v>
      </c>
      <c r="J75" s="27">
        <f t="shared" si="7"/>
        <v>0.38999999999999996</v>
      </c>
      <c r="K75" s="27">
        <f t="shared" si="7"/>
        <v>3.8000000000000003</v>
      </c>
      <c r="L75" s="27">
        <f t="shared" si="7"/>
        <v>19.009999999999998</v>
      </c>
      <c r="M75" s="27">
        <f t="shared" si="7"/>
        <v>318</v>
      </c>
      <c r="N75" s="27">
        <f t="shared" si="7"/>
        <v>412.4</v>
      </c>
      <c r="O75" s="27">
        <f t="shared" si="7"/>
        <v>83.4</v>
      </c>
      <c r="P75" s="27">
        <f t="shared" si="7"/>
        <v>4.68</v>
      </c>
      <c r="Q75" s="38">
        <f t="shared" si="7"/>
        <v>54.99</v>
      </c>
    </row>
    <row r="76" spans="1:17" ht="15.75">
      <c r="A76" s="51" t="s">
        <v>82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33"/>
    </row>
    <row r="77" spans="1:17" ht="15.75">
      <c r="A77" s="15"/>
      <c r="B77" s="15" t="s">
        <v>23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33"/>
    </row>
    <row r="78" spans="1:17" ht="15.75">
      <c r="A78" s="18">
        <v>1</v>
      </c>
      <c r="B78" s="19" t="s">
        <v>24</v>
      </c>
      <c r="C78" s="20" t="s">
        <v>25</v>
      </c>
      <c r="D78" s="21" t="s">
        <v>26</v>
      </c>
      <c r="E78" s="21">
        <v>220.5</v>
      </c>
      <c r="F78" s="21">
        <v>11.9</v>
      </c>
      <c r="G78" s="21">
        <v>14.09</v>
      </c>
      <c r="H78" s="21">
        <v>11.3</v>
      </c>
      <c r="I78" s="21">
        <v>0.04</v>
      </c>
      <c r="J78" s="21">
        <v>0.06</v>
      </c>
      <c r="K78" s="21">
        <v>0.9</v>
      </c>
      <c r="L78" s="21">
        <v>0</v>
      </c>
      <c r="M78" s="21">
        <v>22</v>
      </c>
      <c r="N78" s="21">
        <v>107</v>
      </c>
      <c r="O78" s="21">
        <v>19</v>
      </c>
      <c r="P78" s="21">
        <v>0.8</v>
      </c>
      <c r="Q78" s="22">
        <v>30.59</v>
      </c>
    </row>
    <row r="79" spans="1:17" ht="15" customHeight="1">
      <c r="A79" s="23">
        <v>2</v>
      </c>
      <c r="B79" s="24" t="s">
        <v>83</v>
      </c>
      <c r="C79" s="25" t="s">
        <v>73</v>
      </c>
      <c r="D79" s="26" t="s">
        <v>29</v>
      </c>
      <c r="E79" s="27">
        <v>32.8</v>
      </c>
      <c r="F79" s="27">
        <v>0.5</v>
      </c>
      <c r="G79" s="27">
        <v>2</v>
      </c>
      <c r="H79" s="27">
        <v>3.25</v>
      </c>
      <c r="I79" s="27">
        <v>0.09</v>
      </c>
      <c r="J79" s="27">
        <v>0.04</v>
      </c>
      <c r="K79" s="27">
        <v>0</v>
      </c>
      <c r="L79" s="27">
        <v>9</v>
      </c>
      <c r="M79" s="27">
        <v>24</v>
      </c>
      <c r="N79" s="27">
        <v>78</v>
      </c>
      <c r="O79" s="27">
        <v>25</v>
      </c>
      <c r="P79" s="12">
        <v>2</v>
      </c>
      <c r="Q79" s="36">
        <v>13.24</v>
      </c>
    </row>
    <row r="80" spans="1:17" ht="15" customHeight="1">
      <c r="A80" s="39">
        <v>3</v>
      </c>
      <c r="B80" s="24" t="s">
        <v>76</v>
      </c>
      <c r="C80" s="20" t="s">
        <v>36</v>
      </c>
      <c r="D80" s="21" t="s">
        <v>77</v>
      </c>
      <c r="E80" s="37">
        <v>149.1</v>
      </c>
      <c r="F80" s="37">
        <v>1.33</v>
      </c>
      <c r="G80" s="37">
        <v>1.5</v>
      </c>
      <c r="H80" s="37">
        <v>12.77</v>
      </c>
      <c r="I80" s="37">
        <v>0</v>
      </c>
      <c r="J80" s="37">
        <v>0</v>
      </c>
      <c r="K80" s="37">
        <v>2.2</v>
      </c>
      <c r="L80" s="37">
        <v>0</v>
      </c>
      <c r="M80" s="37">
        <v>16</v>
      </c>
      <c r="N80" s="37">
        <v>8</v>
      </c>
      <c r="O80" s="37">
        <v>6</v>
      </c>
      <c r="P80" s="21">
        <v>0.8</v>
      </c>
      <c r="Q80" s="36">
        <v>8.66</v>
      </c>
    </row>
    <row r="81" spans="1:17" ht="15.75">
      <c r="A81" s="28">
        <v>4</v>
      </c>
      <c r="B81" s="24" t="s">
        <v>30</v>
      </c>
      <c r="C81" s="25" t="s">
        <v>31</v>
      </c>
      <c r="D81" s="27" t="s">
        <v>32</v>
      </c>
      <c r="E81" s="27">
        <v>117</v>
      </c>
      <c r="F81" s="27">
        <v>3.8</v>
      </c>
      <c r="G81" s="27">
        <v>0.30000000000000004</v>
      </c>
      <c r="H81" s="27">
        <v>20.7</v>
      </c>
      <c r="I81" s="27">
        <v>0.07</v>
      </c>
      <c r="J81" s="27">
        <v>0.04</v>
      </c>
      <c r="K81" s="27">
        <v>0</v>
      </c>
      <c r="L81" s="27">
        <v>0</v>
      </c>
      <c r="M81" s="27">
        <v>24</v>
      </c>
      <c r="N81" s="27">
        <v>38.4</v>
      </c>
      <c r="O81" s="27">
        <v>8.4</v>
      </c>
      <c r="P81" s="12">
        <v>0.72</v>
      </c>
      <c r="Q81" s="36">
        <v>2.5</v>
      </c>
    </row>
    <row r="82" spans="1:17" ht="15.75">
      <c r="A82" s="39"/>
      <c r="B82" s="32" t="s">
        <v>38</v>
      </c>
      <c r="C82" s="27"/>
      <c r="D82" s="27"/>
      <c r="E82" s="27">
        <f aca="true" t="shared" si="8" ref="E82:Q82">SUM(E77:E81)</f>
        <v>519.4</v>
      </c>
      <c r="F82" s="27">
        <f t="shared" si="8"/>
        <v>17.53</v>
      </c>
      <c r="G82" s="27">
        <f t="shared" si="8"/>
        <v>17.89</v>
      </c>
      <c r="H82" s="27">
        <f t="shared" si="8"/>
        <v>48.019999999999996</v>
      </c>
      <c r="I82" s="27">
        <f t="shared" si="8"/>
        <v>0.2</v>
      </c>
      <c r="J82" s="27">
        <f t="shared" si="8"/>
        <v>0.14</v>
      </c>
      <c r="K82" s="27">
        <f t="shared" si="8"/>
        <v>3.1</v>
      </c>
      <c r="L82" s="27">
        <f t="shared" si="8"/>
        <v>9</v>
      </c>
      <c r="M82" s="27">
        <f t="shared" si="8"/>
        <v>86</v>
      </c>
      <c r="N82" s="27">
        <f t="shared" si="8"/>
        <v>231.4</v>
      </c>
      <c r="O82" s="27">
        <f t="shared" si="8"/>
        <v>58.4</v>
      </c>
      <c r="P82" s="27">
        <f t="shared" si="8"/>
        <v>4.319999999999999</v>
      </c>
      <c r="Q82" s="38">
        <f t="shared" si="8"/>
        <v>54.989999999999995</v>
      </c>
    </row>
    <row r="83" spans="1:17" ht="15.75">
      <c r="A83" s="28"/>
      <c r="B83" s="24"/>
      <c r="C83" s="20"/>
      <c r="D83" s="21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21"/>
      <c r="Q83" s="33"/>
    </row>
    <row r="84" spans="1:17" ht="15.75">
      <c r="A84" s="51" t="s">
        <v>84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33"/>
    </row>
    <row r="85" spans="1:17" ht="15.75">
      <c r="A85" s="15"/>
      <c r="B85" s="15" t="s">
        <v>23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33"/>
    </row>
    <row r="86" spans="1:17" ht="18.75" customHeight="1">
      <c r="A86" s="18">
        <v>1</v>
      </c>
      <c r="B86" s="29" t="s">
        <v>102</v>
      </c>
      <c r="C86" s="30" t="s">
        <v>85</v>
      </c>
      <c r="D86" s="31" t="s">
        <v>86</v>
      </c>
      <c r="E86" s="21">
        <v>165</v>
      </c>
      <c r="F86" s="21">
        <v>14.8</v>
      </c>
      <c r="G86" s="21">
        <v>5.4</v>
      </c>
      <c r="H86" s="21">
        <v>15.5</v>
      </c>
      <c r="I86" s="21">
        <v>0.15</v>
      </c>
      <c r="J86" s="21">
        <v>0.12</v>
      </c>
      <c r="K86" s="21">
        <v>11.4</v>
      </c>
      <c r="L86" s="21">
        <v>40</v>
      </c>
      <c r="M86" s="21">
        <v>53</v>
      </c>
      <c r="N86" s="21">
        <v>186</v>
      </c>
      <c r="O86" s="21">
        <v>25</v>
      </c>
      <c r="P86" s="21">
        <v>1.6</v>
      </c>
      <c r="Q86" s="36">
        <v>27.89</v>
      </c>
    </row>
    <row r="87" spans="1:17" ht="18.75" customHeight="1">
      <c r="A87" s="18">
        <v>2</v>
      </c>
      <c r="B87" s="19" t="s">
        <v>103</v>
      </c>
      <c r="C87" s="20" t="s">
        <v>55</v>
      </c>
      <c r="D87" s="21" t="s">
        <v>87</v>
      </c>
      <c r="E87" s="21">
        <v>253.06</v>
      </c>
      <c r="F87" s="21">
        <v>3.5</v>
      </c>
      <c r="G87" s="21">
        <v>4.5</v>
      </c>
      <c r="H87" s="21">
        <v>23.7</v>
      </c>
      <c r="I87" s="21">
        <v>0.15</v>
      </c>
      <c r="J87" s="21">
        <v>0.1</v>
      </c>
      <c r="K87" s="21">
        <v>5.6</v>
      </c>
      <c r="L87" s="21">
        <v>4</v>
      </c>
      <c r="M87" s="21">
        <v>40</v>
      </c>
      <c r="N87" s="21">
        <v>84</v>
      </c>
      <c r="O87" s="21">
        <v>30</v>
      </c>
      <c r="P87" s="21">
        <v>1</v>
      </c>
      <c r="Q87" s="36">
        <v>13.8</v>
      </c>
    </row>
    <row r="88" spans="1:17" ht="18.75" customHeight="1">
      <c r="A88" s="18">
        <v>3</v>
      </c>
      <c r="B88" s="19" t="s">
        <v>57</v>
      </c>
      <c r="C88" s="20" t="s">
        <v>67</v>
      </c>
      <c r="D88" s="21" t="s">
        <v>32</v>
      </c>
      <c r="E88" s="21">
        <v>9.8</v>
      </c>
      <c r="F88" s="21">
        <v>0.6000000000000001</v>
      </c>
      <c r="G88" s="21">
        <v>0</v>
      </c>
      <c r="H88" s="21">
        <v>1.3</v>
      </c>
      <c r="I88" s="21">
        <v>0.03</v>
      </c>
      <c r="J88" s="21">
        <v>0.03</v>
      </c>
      <c r="K88" s="21">
        <v>17</v>
      </c>
      <c r="L88" s="21">
        <v>0</v>
      </c>
      <c r="M88" s="21">
        <v>58</v>
      </c>
      <c r="N88" s="21">
        <v>40</v>
      </c>
      <c r="O88" s="21">
        <v>20</v>
      </c>
      <c r="P88" s="21">
        <v>1.2</v>
      </c>
      <c r="Q88" s="36">
        <v>7.8</v>
      </c>
    </row>
    <row r="89" spans="1:17" ht="15.75">
      <c r="A89" s="28">
        <v>4</v>
      </c>
      <c r="B89" s="24" t="s">
        <v>30</v>
      </c>
      <c r="C89" s="25" t="s">
        <v>31</v>
      </c>
      <c r="D89" s="27" t="s">
        <v>32</v>
      </c>
      <c r="E89" s="27">
        <v>117</v>
      </c>
      <c r="F89" s="27">
        <v>3.8</v>
      </c>
      <c r="G89" s="27">
        <v>0.30000000000000004</v>
      </c>
      <c r="H89" s="27">
        <v>20.7</v>
      </c>
      <c r="I89" s="27">
        <v>0.07</v>
      </c>
      <c r="J89" s="27">
        <v>0.04</v>
      </c>
      <c r="K89" s="27">
        <v>0</v>
      </c>
      <c r="L89" s="27">
        <v>0</v>
      </c>
      <c r="M89" s="27">
        <v>24</v>
      </c>
      <c r="N89" s="27">
        <v>38.4</v>
      </c>
      <c r="O89" s="27">
        <v>8.4</v>
      </c>
      <c r="P89" s="12">
        <v>0.72</v>
      </c>
      <c r="Q89" s="36">
        <v>2.5</v>
      </c>
    </row>
    <row r="90" spans="1:17" ht="15.75">
      <c r="A90" s="28">
        <v>5</v>
      </c>
      <c r="B90" s="24" t="s">
        <v>42</v>
      </c>
      <c r="C90" s="20" t="s">
        <v>36</v>
      </c>
      <c r="D90" s="21" t="s">
        <v>43</v>
      </c>
      <c r="E90" s="37">
        <v>56</v>
      </c>
      <c r="F90" s="37">
        <v>0</v>
      </c>
      <c r="G90" s="37">
        <v>0</v>
      </c>
      <c r="H90" s="37">
        <v>14</v>
      </c>
      <c r="I90" s="37">
        <v>0</v>
      </c>
      <c r="J90" s="37">
        <v>0</v>
      </c>
      <c r="K90" s="37">
        <v>2.2</v>
      </c>
      <c r="L90" s="37">
        <v>0</v>
      </c>
      <c r="M90" s="37">
        <v>16</v>
      </c>
      <c r="N90" s="37">
        <v>8</v>
      </c>
      <c r="O90" s="37">
        <v>6</v>
      </c>
      <c r="P90" s="21">
        <v>0.8</v>
      </c>
      <c r="Q90" s="36">
        <v>3</v>
      </c>
    </row>
    <row r="91" spans="1:17" ht="15.75">
      <c r="A91" s="39"/>
      <c r="B91" s="32" t="s">
        <v>38</v>
      </c>
      <c r="C91" s="27"/>
      <c r="D91" s="27"/>
      <c r="E91" s="27">
        <f aca="true" t="shared" si="9" ref="E91:Q91">SUM(E86:E90)</f>
        <v>600.86</v>
      </c>
      <c r="F91" s="27">
        <f t="shared" si="9"/>
        <v>22.700000000000003</v>
      </c>
      <c r="G91" s="27">
        <f t="shared" si="9"/>
        <v>10.200000000000001</v>
      </c>
      <c r="H91" s="27">
        <f t="shared" si="9"/>
        <v>75.2</v>
      </c>
      <c r="I91" s="27">
        <f t="shared" si="9"/>
        <v>0.39999999999999997</v>
      </c>
      <c r="J91" s="27">
        <f t="shared" si="9"/>
        <v>0.29</v>
      </c>
      <c r="K91" s="27">
        <f t="shared" si="9"/>
        <v>36.2</v>
      </c>
      <c r="L91" s="27">
        <f t="shared" si="9"/>
        <v>44</v>
      </c>
      <c r="M91" s="27">
        <f t="shared" si="9"/>
        <v>191</v>
      </c>
      <c r="N91" s="27">
        <f t="shared" si="9"/>
        <v>356.4</v>
      </c>
      <c r="O91" s="27">
        <f t="shared" si="9"/>
        <v>89.4</v>
      </c>
      <c r="P91" s="27">
        <f t="shared" si="9"/>
        <v>5.319999999999999</v>
      </c>
      <c r="Q91" s="38">
        <f t="shared" si="9"/>
        <v>54.989999999999995</v>
      </c>
    </row>
    <row r="92" spans="1:17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</sheetData>
  <sheetProtection selectLockedCells="1" selectUnlockedCells="1"/>
  <mergeCells count="13">
    <mergeCell ref="I2:P2"/>
    <mergeCell ref="I3:P3"/>
    <mergeCell ref="I4:P4"/>
    <mergeCell ref="A60:P60"/>
    <mergeCell ref="A68:P68"/>
    <mergeCell ref="A76:P76"/>
    <mergeCell ref="A84:P84"/>
    <mergeCell ref="A13:P13"/>
    <mergeCell ref="A21:P21"/>
    <mergeCell ref="A29:P29"/>
    <mergeCell ref="A37:P37"/>
    <mergeCell ref="A45:P45"/>
    <mergeCell ref="A53:P53"/>
  </mergeCells>
  <printOptions/>
  <pageMargins left="0.25" right="0.25" top="0.75" bottom="0.75" header="0.3" footer="0.3"/>
  <pageSetup firstPageNumber="1" useFirstPageNumber="1" fitToHeight="0" fitToWidth="1" horizontalDpi="300" verticalDpi="300" orientation="landscape" paperSize="9" scale="94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Бадеева Наталья</dc:creator>
  <cp:keywords/>
  <dc:description/>
  <cp:lastModifiedBy>Пользователь</cp:lastModifiedBy>
  <cp:lastPrinted>2021-02-15T11:44:13Z</cp:lastPrinted>
  <dcterms:created xsi:type="dcterms:W3CDTF">2020-09-02T08:19:29Z</dcterms:created>
  <dcterms:modified xsi:type="dcterms:W3CDTF">2021-02-15T11:44:33Z</dcterms:modified>
  <cp:category/>
  <cp:version/>
  <cp:contentType/>
  <cp:contentStatus/>
</cp:coreProperties>
</file>