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Людмила\Desktop\Учебные планы 2024 год\"/>
    </mc:Choice>
  </mc:AlternateContent>
  <xr:revisionPtr revIDLastSave="0" documentId="13_ncr:1_{414C2092-570B-4300-A4C5-3FD7C2F376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Официант 1" sheetId="2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9" i="27" l="1"/>
  <c r="Q40" i="27"/>
  <c r="Q41" i="27"/>
  <c r="Q43" i="27"/>
  <c r="Q44" i="27"/>
  <c r="Q45" i="27"/>
  <c r="O13" i="27" l="1"/>
  <c r="N13" i="27"/>
  <c r="M13" i="27"/>
  <c r="L13" i="27"/>
</calcChain>
</file>

<file path=xl/sharedStrings.xml><?xml version="1.0" encoding="utf-8"?>
<sst xmlns="http://schemas.openxmlformats.org/spreadsheetml/2006/main" count="128" uniqueCount="100">
  <si>
    <t>Индекс</t>
  </si>
  <si>
    <t>Наименование циклов, разделов, дисциплин, профессиональных модулей, МДК, практик</t>
  </si>
  <si>
    <t>Формы промежуточной аттестации</t>
  </si>
  <si>
    <t>Учебная нагрузка обучающихся (час.)</t>
  </si>
  <si>
    <t>максимальная</t>
  </si>
  <si>
    <t>самостоятельная работа обучающихся</t>
  </si>
  <si>
    <t>Обязательная аудиторная</t>
  </si>
  <si>
    <t>всего занятий</t>
  </si>
  <si>
    <t>в т. ч.</t>
  </si>
  <si>
    <t>лабораторных и практических</t>
  </si>
  <si>
    <t>по подгруппам</t>
  </si>
  <si>
    <t>О.00</t>
  </si>
  <si>
    <t>Общебразовательный цикл</t>
  </si>
  <si>
    <t>ОУД.01</t>
  </si>
  <si>
    <t xml:space="preserve">Русский язык </t>
  </si>
  <si>
    <t>ОУД.02</t>
  </si>
  <si>
    <t>Литература</t>
  </si>
  <si>
    <t>ОУД.03</t>
  </si>
  <si>
    <t>Иностранный язык</t>
  </si>
  <si>
    <t>ОУД.04</t>
  </si>
  <si>
    <t>История</t>
  </si>
  <si>
    <t>ОУД.05</t>
  </si>
  <si>
    <t xml:space="preserve">Обществознание </t>
  </si>
  <si>
    <t>ОУД.06</t>
  </si>
  <si>
    <t>Физическая культура</t>
  </si>
  <si>
    <t>ОУД.07</t>
  </si>
  <si>
    <t>Химия</t>
  </si>
  <si>
    <t>ОУД.08</t>
  </si>
  <si>
    <t>Биология</t>
  </si>
  <si>
    <t>ОУД.09</t>
  </si>
  <si>
    <t>География</t>
  </si>
  <si>
    <t>ОУД.11</t>
  </si>
  <si>
    <t>ОУД.12</t>
  </si>
  <si>
    <t>Физика</t>
  </si>
  <si>
    <t>ОУД.13</t>
  </si>
  <si>
    <t>Математика</t>
  </si>
  <si>
    <t xml:space="preserve">Информатика </t>
  </si>
  <si>
    <t>ОП.00</t>
  </si>
  <si>
    <t>Общепрофессиональный цикл</t>
  </si>
  <si>
    <t>ОП.01</t>
  </si>
  <si>
    <t>ОП.02</t>
  </si>
  <si>
    <t>ОП.03</t>
  </si>
  <si>
    <t>ОП.04</t>
  </si>
  <si>
    <t>ОП.05</t>
  </si>
  <si>
    <t>ОП.06</t>
  </si>
  <si>
    <t>Безопасность жизнедеятельности</t>
  </si>
  <si>
    <t>П.00</t>
  </si>
  <si>
    <t>Профессиональный цикл</t>
  </si>
  <si>
    <t>ПМ.00</t>
  </si>
  <si>
    <t>Профессиональные модули</t>
  </si>
  <si>
    <t>ПМ.01</t>
  </si>
  <si>
    <t>УП. 01</t>
  </si>
  <si>
    <t>Учебная практика</t>
  </si>
  <si>
    <t>ПП. 01</t>
  </si>
  <si>
    <t>Производственная практика</t>
  </si>
  <si>
    <t>ПМ.02</t>
  </si>
  <si>
    <t>УП. 02</t>
  </si>
  <si>
    <t>ПП. 02</t>
  </si>
  <si>
    <t>ФК. 00</t>
  </si>
  <si>
    <t>Всего</t>
  </si>
  <si>
    <t>Государственная итоговая аттестация</t>
  </si>
  <si>
    <t>Распределение обязательной нагрузки по курсам и семестрам (час. в семестр)</t>
  </si>
  <si>
    <t>I курс</t>
  </si>
  <si>
    <t>II курс</t>
  </si>
  <si>
    <t>1 сем.       17 нед.</t>
  </si>
  <si>
    <t>3 сем.             17 нед.</t>
  </si>
  <si>
    <t>4 сем.        22  нед.</t>
  </si>
  <si>
    <t>Основы  культуры профессионального общения</t>
  </si>
  <si>
    <t>Основы физиологии питания, санитарии и гигиены</t>
  </si>
  <si>
    <t>Товароведение пищевых продуктов</t>
  </si>
  <si>
    <t>Правовые основы профессиональной деятельности</t>
  </si>
  <si>
    <t>Организация и технология обслуживания в общественном питании</t>
  </si>
  <si>
    <t>Обслуживание потребителей за барной стойкой, буфетом с приготовлением смешанных напитков и простых закусок</t>
  </si>
  <si>
    <t>Организация и технология обслуживания в барах, буфетах</t>
  </si>
  <si>
    <t xml:space="preserve">дисциплин и МДК </t>
  </si>
  <si>
    <t>1 курс</t>
  </si>
  <si>
    <t>2 курс</t>
  </si>
  <si>
    <t xml:space="preserve">Обслуживание потребителей организаций общественного питания </t>
  </si>
  <si>
    <t>Диф. зачеты, зачеты</t>
  </si>
  <si>
    <t>Э</t>
  </si>
  <si>
    <t>Экв</t>
  </si>
  <si>
    <t>Общие учебные дисциплины</t>
  </si>
  <si>
    <t>43.01.01 Официант, бармен</t>
  </si>
  <si>
    <t>2 сем.           24 нед</t>
  </si>
  <si>
    <t>З</t>
  </si>
  <si>
    <t>Индивидуальный проект</t>
  </si>
  <si>
    <t>Иностранный язык в профессиональной деятельности</t>
  </si>
  <si>
    <t>ПА</t>
  </si>
  <si>
    <t xml:space="preserve">          Государственная итоговая аттестация            2 недели:          с 16.06 по 30.06.2024 года                                                                                                                Консультации: 4 часа на одного обучающегося на каждый учебный год.                                                                                                                                                            </t>
  </si>
  <si>
    <t>МДК.   01.01.</t>
  </si>
  <si>
    <t>МДК.               02.01.</t>
  </si>
  <si>
    <t>Эк</t>
  </si>
  <si>
    <t>ОУД.10</t>
  </si>
  <si>
    <t>Дз</t>
  </si>
  <si>
    <t>ПА 1 недели</t>
  </si>
  <si>
    <t>Основы безопасности и защиты Родины</t>
  </si>
  <si>
    <t>УД.14</t>
  </si>
  <si>
    <t>УП</t>
  </si>
  <si>
    <t>ПП</t>
  </si>
  <si>
    <t>Э, в т.ч. Экв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</si>
</sst>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name val="Arial Cyr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indexed="8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</borders>
  <cellStyleXfs count="3">
    <xf numFmtId="0" fontId="0" fillId="0" borderId="0"/>
    <xf numFmtId="0" fontId="17" fillId="0" borderId="0"/>
    <xf numFmtId="0" fontId="16" fillId="0" borderId="0"/>
  </cellStyleXfs>
  <cellXfs count="250">
    <xf numFmtId="0" fontId="0" fillId="0" borderId="0" xfId="0"/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/>
    </xf>
    <xf numFmtId="0" fontId="8" fillId="0" borderId="21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wrapText="1"/>
    </xf>
    <xf numFmtId="0" fontId="10" fillId="0" borderId="35" xfId="0" applyFont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wrapText="1"/>
    </xf>
    <xf numFmtId="0" fontId="0" fillId="0" borderId="27" xfId="0" applyBorder="1"/>
    <xf numFmtId="0" fontId="8" fillId="0" borderId="36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/>
    </xf>
    <xf numFmtId="0" fontId="9" fillId="0" borderId="39" xfId="0" applyFont="1" applyBorder="1" applyAlignment="1">
      <alignment horizontal="center" vertical="center"/>
    </xf>
    <xf numFmtId="0" fontId="5" fillId="0" borderId="43" xfId="0" applyFont="1" applyBorder="1" applyAlignment="1">
      <alignment vertical="center" wrapText="1"/>
    </xf>
    <xf numFmtId="0" fontId="9" fillId="0" borderId="15" xfId="0" applyFont="1" applyBorder="1" applyAlignment="1">
      <alignment vertical="center" wrapText="1"/>
    </xf>
    <xf numFmtId="0" fontId="10" fillId="0" borderId="43" xfId="0" applyFont="1" applyBorder="1" applyAlignment="1">
      <alignment vertical="center" wrapText="1"/>
    </xf>
    <xf numFmtId="0" fontId="9" fillId="0" borderId="16" xfId="0" applyFont="1" applyBorder="1" applyAlignment="1">
      <alignment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16" xfId="0" applyFont="1" applyBorder="1" applyAlignment="1">
      <alignment vertical="center" wrapText="1"/>
    </xf>
    <xf numFmtId="0" fontId="4" fillId="0" borderId="47" xfId="0" applyFont="1" applyBorder="1" applyAlignment="1">
      <alignment horizontal="center" vertical="center" wrapText="1"/>
    </xf>
    <xf numFmtId="0" fontId="0" fillId="0" borderId="46" xfId="0" applyBorder="1"/>
    <xf numFmtId="0" fontId="5" fillId="0" borderId="49" xfId="0" applyFont="1" applyBorder="1" applyAlignment="1">
      <alignment vertical="center" wrapText="1"/>
    </xf>
    <xf numFmtId="0" fontId="9" fillId="0" borderId="50" xfId="0" applyFont="1" applyBorder="1" applyAlignment="1">
      <alignment vertical="center" wrapText="1"/>
    </xf>
    <xf numFmtId="0" fontId="9" fillId="0" borderId="51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45" xfId="0" applyFont="1" applyBorder="1" applyAlignment="1">
      <alignment vertical="center" wrapText="1"/>
    </xf>
    <xf numFmtId="0" fontId="8" fillId="0" borderId="33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 wrapText="1"/>
    </xf>
    <xf numFmtId="0" fontId="8" fillId="0" borderId="54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10" fillId="0" borderId="45" xfId="0" applyFont="1" applyBorder="1" applyAlignment="1">
      <alignment vertical="center" wrapText="1"/>
    </xf>
    <xf numFmtId="0" fontId="10" fillId="0" borderId="33" xfId="0" applyFont="1" applyBorder="1" applyAlignment="1">
      <alignment horizontal="center" vertical="center" wrapText="1"/>
    </xf>
    <xf numFmtId="0" fontId="8" fillId="0" borderId="57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59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3" fillId="2" borderId="68" xfId="0" applyFont="1" applyFill="1" applyBorder="1" applyAlignment="1">
      <alignment horizontal="center" wrapText="1"/>
    </xf>
    <xf numFmtId="0" fontId="8" fillId="0" borderId="13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0" fontId="8" fillId="0" borderId="68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 wrapText="1"/>
    </xf>
    <xf numFmtId="0" fontId="10" fillId="0" borderId="72" xfId="0" applyFont="1" applyBorder="1" applyAlignment="1">
      <alignment horizontal="center" vertical="center" wrapText="1"/>
    </xf>
    <xf numFmtId="0" fontId="9" fillId="0" borderId="24" xfId="0" applyFont="1" applyBorder="1" applyAlignment="1">
      <alignment vertical="center" wrapText="1"/>
    </xf>
    <xf numFmtId="0" fontId="9" fillId="0" borderId="23" xfId="0" applyFont="1" applyBorder="1" applyAlignment="1">
      <alignment vertical="center" wrapText="1"/>
    </xf>
    <xf numFmtId="0" fontId="9" fillId="0" borderId="26" xfId="0" applyFont="1" applyBorder="1" applyAlignment="1">
      <alignment vertical="center" wrapText="1"/>
    </xf>
    <xf numFmtId="0" fontId="9" fillId="0" borderId="24" xfId="0" applyFont="1" applyBorder="1" applyAlignment="1">
      <alignment horizontal="left" vertical="center" wrapText="1"/>
    </xf>
    <xf numFmtId="0" fontId="9" fillId="0" borderId="37" xfId="0" applyFont="1" applyBorder="1" applyAlignment="1">
      <alignment vertical="center" wrapText="1"/>
    </xf>
    <xf numFmtId="0" fontId="11" fillId="0" borderId="34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left" vertical="center" wrapText="1"/>
    </xf>
    <xf numFmtId="0" fontId="10" fillId="0" borderId="37" xfId="0" applyFont="1" applyBorder="1" applyAlignment="1">
      <alignment vertical="center" wrapText="1"/>
    </xf>
    <xf numFmtId="0" fontId="10" fillId="0" borderId="34" xfId="0" applyFont="1" applyBorder="1" applyAlignment="1">
      <alignment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69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70" xfId="0" applyFont="1" applyBorder="1" applyAlignment="1">
      <alignment horizontal="center" vertical="center" wrapText="1"/>
    </xf>
    <xf numFmtId="0" fontId="10" fillId="0" borderId="68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70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3" fillId="2" borderId="71" xfId="0" applyFont="1" applyFill="1" applyBorder="1" applyAlignment="1">
      <alignment horizontal="center" wrapText="1"/>
    </xf>
    <xf numFmtId="0" fontId="0" fillId="0" borderId="73" xfId="0" applyBorder="1"/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8" fillId="0" borderId="85" xfId="0" applyFont="1" applyBorder="1" applyAlignment="1">
      <alignment horizontal="center" vertical="center"/>
    </xf>
    <xf numFmtId="0" fontId="0" fillId="0" borderId="86" xfId="0" applyBorder="1"/>
    <xf numFmtId="0" fontId="9" fillId="0" borderId="87" xfId="0" applyFont="1" applyBorder="1" applyAlignment="1">
      <alignment horizontal="center" vertical="center"/>
    </xf>
    <xf numFmtId="0" fontId="8" fillId="0" borderId="84" xfId="0" applyFont="1" applyBorder="1" applyAlignment="1">
      <alignment horizontal="center" vertical="center"/>
    </xf>
    <xf numFmtId="0" fontId="8" fillId="0" borderId="88" xfId="0" applyFont="1" applyBorder="1" applyAlignment="1">
      <alignment horizontal="center" vertical="center"/>
    </xf>
    <xf numFmtId="0" fontId="0" fillId="3" borderId="0" xfId="0" applyFill="1"/>
    <xf numFmtId="0" fontId="12" fillId="2" borderId="61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center" vertical="center" wrapText="1"/>
    </xf>
    <xf numFmtId="0" fontId="10" fillId="2" borderId="68" xfId="0" applyFont="1" applyFill="1" applyBorder="1" applyAlignment="1">
      <alignment horizontal="center" vertical="center" wrapText="1"/>
    </xf>
    <xf numFmtId="0" fontId="10" fillId="2" borderId="35" xfId="0" applyFont="1" applyFill="1" applyBorder="1" applyAlignment="1">
      <alignment horizontal="center" vertical="center" wrapText="1"/>
    </xf>
    <xf numFmtId="0" fontId="8" fillId="2" borderId="85" xfId="0" applyFont="1" applyFill="1" applyBorder="1" applyAlignment="1">
      <alignment horizontal="center" vertical="center"/>
    </xf>
    <xf numFmtId="0" fontId="8" fillId="2" borderId="67" xfId="0" applyFont="1" applyFill="1" applyBorder="1" applyAlignment="1">
      <alignment horizontal="center" vertical="center"/>
    </xf>
    <xf numFmtId="0" fontId="0" fillId="2" borderId="86" xfId="0" applyFill="1" applyBorder="1"/>
    <xf numFmtId="0" fontId="0" fillId="2" borderId="73" xfId="0" applyFill="1" applyBorder="1"/>
    <xf numFmtId="0" fontId="9" fillId="2" borderId="16" xfId="0" applyFont="1" applyFill="1" applyBorder="1" applyAlignment="1">
      <alignment vertical="center" wrapText="1"/>
    </xf>
    <xf numFmtId="0" fontId="9" fillId="2" borderId="24" xfId="0" applyFont="1" applyFill="1" applyBorder="1" applyAlignment="1">
      <alignment vertical="center" wrapText="1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/>
    </xf>
    <xf numFmtId="0" fontId="8" fillId="2" borderId="56" xfId="0" applyFont="1" applyFill="1" applyBorder="1" applyAlignment="1">
      <alignment horizontal="center" vertical="center"/>
    </xf>
    <xf numFmtId="0" fontId="8" fillId="2" borderId="62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vertical="center" wrapText="1"/>
    </xf>
    <xf numFmtId="0" fontId="9" fillId="2" borderId="23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60" xfId="0" applyFont="1" applyFill="1" applyBorder="1" applyAlignment="1">
      <alignment horizontal="center" vertical="center"/>
    </xf>
    <xf numFmtId="0" fontId="8" fillId="2" borderId="61" xfId="0" applyFont="1" applyFill="1" applyBorder="1" applyAlignment="1">
      <alignment horizontal="center" vertical="center"/>
    </xf>
    <xf numFmtId="0" fontId="8" fillId="2" borderId="63" xfId="0" applyFont="1" applyFill="1" applyBorder="1" applyAlignment="1">
      <alignment horizontal="center" vertical="center"/>
    </xf>
    <xf numFmtId="0" fontId="8" fillId="2" borderId="65" xfId="0" applyFont="1" applyFill="1" applyBorder="1" applyAlignment="1">
      <alignment horizontal="center" vertical="center"/>
    </xf>
    <xf numFmtId="0" fontId="10" fillId="2" borderId="43" xfId="0" applyFont="1" applyFill="1" applyBorder="1" applyAlignment="1">
      <alignment vertical="center" wrapText="1"/>
    </xf>
    <xf numFmtId="0" fontId="8" fillId="2" borderId="68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8" fillId="2" borderId="84" xfId="0" applyFont="1" applyFill="1" applyBorder="1" applyAlignment="1">
      <alignment horizontal="center" vertical="center"/>
    </xf>
    <xf numFmtId="0" fontId="8" fillId="2" borderId="88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vertical="center"/>
    </xf>
    <xf numFmtId="0" fontId="9" fillId="2" borderId="44" xfId="0" applyFont="1" applyFill="1" applyBorder="1" applyAlignment="1">
      <alignment vertical="center" wrapText="1"/>
    </xf>
    <xf numFmtId="0" fontId="9" fillId="2" borderId="38" xfId="0" applyFont="1" applyFill="1" applyBorder="1" applyAlignment="1">
      <alignment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66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0" fillId="2" borderId="0" xfId="0" applyFill="1"/>
    <xf numFmtId="0" fontId="8" fillId="2" borderId="0" xfId="0" applyFont="1" applyFill="1" applyAlignment="1">
      <alignment horizontal="center" vertical="center"/>
    </xf>
    <xf numFmtId="0" fontId="12" fillId="2" borderId="53" xfId="0" applyFont="1" applyFill="1" applyBorder="1" applyAlignment="1">
      <alignment horizontal="center" vertical="center"/>
    </xf>
    <xf numFmtId="0" fontId="12" fillId="2" borderId="53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0" fillId="0" borderId="1" xfId="0" applyBorder="1"/>
    <xf numFmtId="0" fontId="8" fillId="2" borderId="8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0" fillId="2" borderId="1" xfId="0" applyFill="1" applyBorder="1"/>
    <xf numFmtId="0" fontId="9" fillId="2" borderId="17" xfId="0" applyFont="1" applyFill="1" applyBorder="1" applyAlignment="1">
      <alignment vertical="center" wrapText="1"/>
    </xf>
    <xf numFmtId="0" fontId="9" fillId="2" borderId="9" xfId="0" applyFont="1" applyFill="1" applyBorder="1" applyAlignment="1">
      <alignment vertical="center" wrapText="1"/>
    </xf>
    <xf numFmtId="0" fontId="8" fillId="2" borderId="10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3" fillId="2" borderId="42" xfId="0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textRotation="90"/>
    </xf>
    <xf numFmtId="0" fontId="9" fillId="0" borderId="1" xfId="0" applyFont="1" applyBorder="1" applyAlignment="1">
      <alignment horizontal="center" vertical="center" textRotation="90"/>
    </xf>
    <xf numFmtId="0" fontId="9" fillId="0" borderId="31" xfId="0" applyFont="1" applyBorder="1" applyAlignment="1">
      <alignment horizontal="center" vertical="center" textRotation="90"/>
    </xf>
    <xf numFmtId="0" fontId="3" fillId="2" borderId="5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0" fontId="3" fillId="2" borderId="8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wrapText="1"/>
    </xf>
    <xf numFmtId="0" fontId="3" fillId="2" borderId="71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3" fillId="2" borderId="31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70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33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6" fillId="2" borderId="7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wrapText="1"/>
    </xf>
    <xf numFmtId="0" fontId="6" fillId="2" borderId="3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textRotation="90" wrapText="1"/>
    </xf>
    <xf numFmtId="0" fontId="2" fillId="2" borderId="33" xfId="0" applyFont="1" applyFill="1" applyBorder="1" applyAlignment="1">
      <alignment horizontal="center" vertical="center" textRotation="90" wrapText="1"/>
    </xf>
    <xf numFmtId="0" fontId="2" fillId="2" borderId="41" xfId="0" applyFont="1" applyFill="1" applyBorder="1" applyAlignment="1">
      <alignment horizontal="center" vertical="center" textRotation="90"/>
    </xf>
    <xf numFmtId="0" fontId="2" fillId="2" borderId="42" xfId="0" applyFont="1" applyFill="1" applyBorder="1" applyAlignment="1">
      <alignment horizontal="center" vertical="center" textRotation="90"/>
    </xf>
    <xf numFmtId="0" fontId="3" fillId="2" borderId="16" xfId="0" applyFont="1" applyFill="1" applyBorder="1" applyAlignment="1">
      <alignment horizontal="center" wrapText="1"/>
    </xf>
    <xf numFmtId="0" fontId="3" fillId="2" borderId="44" xfId="0" applyFont="1" applyFill="1" applyBorder="1" applyAlignment="1">
      <alignment horizontal="center" wrapText="1"/>
    </xf>
    <xf numFmtId="0" fontId="3" fillId="2" borderId="78" xfId="0" applyFont="1" applyFill="1" applyBorder="1" applyAlignment="1">
      <alignment horizontal="center" wrapText="1"/>
    </xf>
    <xf numFmtId="0" fontId="3" fillId="2" borderId="40" xfId="0" applyFont="1" applyFill="1" applyBorder="1" applyAlignment="1">
      <alignment horizontal="center" wrapText="1"/>
    </xf>
    <xf numFmtId="0" fontId="15" fillId="0" borderId="54" xfId="0" applyFont="1" applyBorder="1" applyAlignment="1">
      <alignment horizontal="center" vertical="center"/>
    </xf>
    <xf numFmtId="0" fontId="14" fillId="0" borderId="54" xfId="0" applyFont="1" applyBorder="1" applyAlignment="1">
      <alignment horizontal="center" vertical="center"/>
    </xf>
    <xf numFmtId="0" fontId="1" fillId="2" borderId="79" xfId="0" applyFont="1" applyFill="1" applyBorder="1" applyAlignment="1">
      <alignment horizontal="center" vertical="center" textRotation="90" wrapText="1"/>
    </xf>
    <xf numFmtId="0" fontId="1" fillId="2" borderId="30" xfId="0" applyFont="1" applyFill="1" applyBorder="1" applyAlignment="1">
      <alignment horizontal="center" vertical="center" textRotation="90" wrapText="1"/>
    </xf>
    <xf numFmtId="0" fontId="1" fillId="2" borderId="80" xfId="0" applyFont="1" applyFill="1" applyBorder="1" applyAlignment="1">
      <alignment horizontal="center" vertical="center" textRotation="90" wrapText="1"/>
    </xf>
    <xf numFmtId="0" fontId="1" fillId="2" borderId="79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80" xfId="0" applyFont="1" applyFill="1" applyBorder="1" applyAlignment="1">
      <alignment horizontal="center" vertical="center" wrapText="1"/>
    </xf>
    <xf numFmtId="0" fontId="7" fillId="2" borderId="74" xfId="0" applyFont="1" applyFill="1" applyBorder="1" applyAlignment="1">
      <alignment horizontal="center" vertical="center" wrapText="1"/>
    </xf>
    <xf numFmtId="0" fontId="7" fillId="2" borderId="54" xfId="0" applyFont="1" applyFill="1" applyBorder="1" applyAlignment="1">
      <alignment horizontal="center" vertical="center" wrapText="1"/>
    </xf>
    <xf numFmtId="0" fontId="1" fillId="2" borderId="75" xfId="0" applyFont="1" applyFill="1" applyBorder="1" applyAlignment="1">
      <alignment horizontal="center" vertical="center" wrapText="1"/>
    </xf>
    <xf numFmtId="0" fontId="1" fillId="2" borderId="82" xfId="0" applyFont="1" applyFill="1" applyBorder="1" applyAlignment="1">
      <alignment horizontal="center" vertical="center" wrapText="1"/>
    </xf>
    <xf numFmtId="0" fontId="1" fillId="2" borderId="76" xfId="0" applyFont="1" applyFill="1" applyBorder="1" applyAlignment="1">
      <alignment horizontal="center" wrapText="1"/>
    </xf>
    <xf numFmtId="0" fontId="1" fillId="2" borderId="77" xfId="0" applyFont="1" applyFill="1" applyBorder="1" applyAlignment="1">
      <alignment horizontal="center" wrapText="1"/>
    </xf>
    <xf numFmtId="0" fontId="1" fillId="2" borderId="78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textRotation="90" wrapText="1"/>
    </xf>
    <xf numFmtId="0" fontId="1" fillId="2" borderId="10" xfId="0" applyFont="1" applyFill="1" applyBorder="1" applyAlignment="1">
      <alignment horizontal="center" textRotation="90" wrapText="1"/>
    </xf>
    <xf numFmtId="0" fontId="1" fillId="2" borderId="70" xfId="0" applyFont="1" applyFill="1" applyBorder="1" applyAlignment="1">
      <alignment horizontal="center" textRotation="90" wrapText="1"/>
    </xf>
    <xf numFmtId="0" fontId="1" fillId="2" borderId="2" xfId="0" applyFont="1" applyFill="1" applyBorder="1" applyAlignment="1">
      <alignment horizontal="center" textRotation="90" wrapText="1"/>
    </xf>
    <xf numFmtId="0" fontId="1" fillId="2" borderId="5" xfId="0" applyFont="1" applyFill="1" applyBorder="1" applyAlignment="1">
      <alignment horizontal="center" textRotation="90" wrapText="1"/>
    </xf>
    <xf numFmtId="0" fontId="1" fillId="2" borderId="33" xfId="0" applyFont="1" applyFill="1" applyBorder="1" applyAlignment="1">
      <alignment horizontal="center" textRotation="90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8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3" fillId="2" borderId="92" xfId="0" applyFont="1" applyFill="1" applyBorder="1" applyAlignment="1">
      <alignment horizontal="center" vertical="center" wrapText="1"/>
    </xf>
    <xf numFmtId="0" fontId="3" fillId="2" borderId="76" xfId="0" applyFont="1" applyFill="1" applyBorder="1" applyAlignment="1">
      <alignment horizontal="center" vertical="center" wrapText="1"/>
    </xf>
    <xf numFmtId="0" fontId="3" fillId="2" borderId="89" xfId="0" applyFont="1" applyFill="1" applyBorder="1" applyAlignment="1">
      <alignment horizontal="center" vertical="center"/>
    </xf>
    <xf numFmtId="0" fontId="3" fillId="2" borderId="76" xfId="0" applyFont="1" applyFill="1" applyBorder="1" applyAlignment="1">
      <alignment horizontal="center" vertical="center"/>
    </xf>
    <xf numFmtId="0" fontId="8" fillId="0" borderId="91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4" fillId="0" borderId="90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2" borderId="93" xfId="0" applyFont="1" applyFill="1" applyBorder="1" applyAlignment="1">
      <alignment horizontal="center" vertical="center" wrapText="1"/>
    </xf>
    <xf numFmtId="0" fontId="7" fillId="2" borderId="9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9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 xr:uid="{00000000-0005-0000-0000-000001000000}"/>
    <cellStyle name="Обычный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55"/>
  <sheetViews>
    <sheetView tabSelected="1" workbookViewId="0">
      <selection activeCell="I49" sqref="I49"/>
    </sheetView>
  </sheetViews>
  <sheetFormatPr defaultRowHeight="15" x14ac:dyDescent="0.25"/>
  <cols>
    <col min="1" max="1" width="8.5703125" customWidth="1"/>
    <col min="2" max="2" width="26.140625" customWidth="1"/>
    <col min="3" max="3" width="4.28515625" customWidth="1"/>
    <col min="4" max="5" width="4.140625" customWidth="1"/>
    <col min="6" max="6" width="4.42578125" customWidth="1"/>
    <col min="7" max="7" width="5.7109375" customWidth="1"/>
    <col min="8" max="9" width="5.42578125" customWidth="1"/>
    <col min="10" max="10" width="5.85546875" customWidth="1"/>
    <col min="11" max="11" width="4.7109375" customWidth="1"/>
    <col min="12" max="12" width="6.7109375" style="98" customWidth="1"/>
    <col min="13" max="13" width="8.28515625" style="98" customWidth="1"/>
    <col min="14" max="14" width="8.140625" customWidth="1"/>
    <col min="15" max="15" width="8.42578125" customWidth="1"/>
    <col min="16" max="16" width="0.28515625" customWidth="1"/>
    <col min="17" max="17" width="5.5703125" hidden="1" customWidth="1"/>
  </cols>
  <sheetData>
    <row r="1" spans="1:17" ht="26.25" thickBot="1" x14ac:dyDescent="0.3">
      <c r="A1" s="199" t="s">
        <v>82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</row>
    <row r="2" spans="1:17" ht="25.5" customHeight="1" thickTop="1" x14ac:dyDescent="0.25">
      <c r="A2" s="201" t="s">
        <v>0</v>
      </c>
      <c r="B2" s="204" t="s">
        <v>1</v>
      </c>
      <c r="C2" s="245" t="s">
        <v>2</v>
      </c>
      <c r="D2" s="207"/>
      <c r="E2" s="207"/>
      <c r="F2" s="207"/>
      <c r="G2" s="209" t="s">
        <v>3</v>
      </c>
      <c r="H2" s="209"/>
      <c r="I2" s="209"/>
      <c r="J2" s="209"/>
      <c r="K2" s="210"/>
      <c r="L2" s="211" t="s">
        <v>61</v>
      </c>
      <c r="M2" s="212"/>
      <c r="N2" s="212"/>
      <c r="O2" s="212"/>
      <c r="P2" s="212"/>
      <c r="Q2" s="213"/>
    </row>
    <row r="3" spans="1:17" ht="14.45" customHeight="1" x14ac:dyDescent="0.25">
      <c r="A3" s="202"/>
      <c r="B3" s="205"/>
      <c r="C3" s="246"/>
      <c r="D3" s="247"/>
      <c r="E3" s="247"/>
      <c r="F3" s="247"/>
      <c r="G3" s="214" t="s">
        <v>4</v>
      </c>
      <c r="H3" s="217" t="s">
        <v>5</v>
      </c>
      <c r="I3" s="220" t="s">
        <v>6</v>
      </c>
      <c r="J3" s="221"/>
      <c r="K3" s="222"/>
      <c r="L3" s="229" t="s">
        <v>62</v>
      </c>
      <c r="M3" s="230"/>
      <c r="N3" s="230" t="s">
        <v>63</v>
      </c>
      <c r="O3" s="230"/>
    </row>
    <row r="4" spans="1:17" x14ac:dyDescent="0.25">
      <c r="A4" s="202"/>
      <c r="B4" s="205"/>
      <c r="C4" s="246"/>
      <c r="D4" s="247"/>
      <c r="E4" s="247"/>
      <c r="F4" s="247"/>
      <c r="G4" s="215"/>
      <c r="H4" s="218"/>
      <c r="I4" s="223"/>
      <c r="J4" s="224"/>
      <c r="K4" s="225"/>
      <c r="L4" s="229"/>
      <c r="M4" s="230"/>
      <c r="N4" s="230"/>
      <c r="O4" s="230"/>
    </row>
    <row r="5" spans="1:17" x14ac:dyDescent="0.25">
      <c r="A5" s="202"/>
      <c r="B5" s="205"/>
      <c r="C5" s="246"/>
      <c r="D5" s="247"/>
      <c r="E5" s="247"/>
      <c r="F5" s="247"/>
      <c r="G5" s="215"/>
      <c r="H5" s="218"/>
      <c r="I5" s="226"/>
      <c r="J5" s="227"/>
      <c r="K5" s="228"/>
      <c r="L5" s="229"/>
      <c r="M5" s="230"/>
      <c r="N5" s="230"/>
      <c r="O5" s="230"/>
    </row>
    <row r="6" spans="1:17" ht="14.45" customHeight="1" x14ac:dyDescent="0.25">
      <c r="A6" s="202"/>
      <c r="B6" s="205"/>
      <c r="C6" s="246"/>
      <c r="D6" s="247"/>
      <c r="E6" s="247"/>
      <c r="F6" s="247"/>
      <c r="G6" s="215"/>
      <c r="H6" s="218"/>
      <c r="I6" s="217" t="s">
        <v>7</v>
      </c>
      <c r="J6" s="231" t="s">
        <v>8</v>
      </c>
      <c r="K6" s="232"/>
      <c r="L6" s="249" t="s">
        <v>64</v>
      </c>
      <c r="M6" s="244" t="s">
        <v>83</v>
      </c>
      <c r="N6" s="244" t="s">
        <v>65</v>
      </c>
      <c r="O6" s="244" t="s">
        <v>66</v>
      </c>
    </row>
    <row r="7" spans="1:17" x14ac:dyDescent="0.25">
      <c r="A7" s="202"/>
      <c r="B7" s="205"/>
      <c r="C7" s="246"/>
      <c r="D7" s="247"/>
      <c r="E7" s="247"/>
      <c r="F7" s="247"/>
      <c r="G7" s="215"/>
      <c r="H7" s="218"/>
      <c r="I7" s="218"/>
      <c r="J7" s="233"/>
      <c r="K7" s="234"/>
      <c r="L7" s="249"/>
      <c r="M7" s="244"/>
      <c r="N7" s="244"/>
      <c r="O7" s="244"/>
    </row>
    <row r="8" spans="1:17" x14ac:dyDescent="0.25">
      <c r="A8" s="202"/>
      <c r="B8" s="205"/>
      <c r="C8" s="246"/>
      <c r="D8" s="247"/>
      <c r="E8" s="247"/>
      <c r="F8" s="247"/>
      <c r="G8" s="215"/>
      <c r="H8" s="218"/>
      <c r="I8" s="218"/>
      <c r="J8" s="235"/>
      <c r="K8" s="236"/>
      <c r="L8" s="249"/>
      <c r="M8" s="244"/>
      <c r="N8" s="244"/>
      <c r="O8" s="244"/>
    </row>
    <row r="9" spans="1:17" ht="14.45" customHeight="1" x14ac:dyDescent="0.25">
      <c r="A9" s="202"/>
      <c r="B9" s="205"/>
      <c r="C9" s="246"/>
      <c r="D9" s="247"/>
      <c r="E9" s="247"/>
      <c r="F9" s="247"/>
      <c r="G9" s="215"/>
      <c r="H9" s="218"/>
      <c r="I9" s="218"/>
      <c r="J9" s="191" t="s">
        <v>9</v>
      </c>
      <c r="K9" s="193" t="s">
        <v>10</v>
      </c>
      <c r="L9" s="185"/>
      <c r="M9" s="187"/>
      <c r="N9" s="189"/>
      <c r="O9" s="187" t="s">
        <v>94</v>
      </c>
    </row>
    <row r="10" spans="1:17" ht="15.75" thickBot="1" x14ac:dyDescent="0.3">
      <c r="A10" s="203"/>
      <c r="B10" s="206"/>
      <c r="C10" s="248"/>
      <c r="D10" s="208"/>
      <c r="E10" s="208"/>
      <c r="F10" s="208"/>
      <c r="G10" s="216"/>
      <c r="H10" s="219"/>
      <c r="I10" s="219"/>
      <c r="J10" s="192"/>
      <c r="K10" s="194"/>
      <c r="L10" s="186"/>
      <c r="M10" s="188"/>
      <c r="N10" s="190"/>
      <c r="O10" s="188"/>
    </row>
    <row r="11" spans="1:17" ht="15.75" thickTop="1" x14ac:dyDescent="0.25">
      <c r="A11" s="195">
        <v>1</v>
      </c>
      <c r="B11" s="197">
        <v>2</v>
      </c>
      <c r="C11" s="237" t="s">
        <v>75</v>
      </c>
      <c r="D11" s="238"/>
      <c r="E11" s="239" t="s">
        <v>76</v>
      </c>
      <c r="F11" s="240"/>
      <c r="G11" s="181">
        <v>5</v>
      </c>
      <c r="H11" s="183">
        <v>6</v>
      </c>
      <c r="I11" s="183">
        <v>7</v>
      </c>
      <c r="J11" s="174">
        <v>8</v>
      </c>
      <c r="K11" s="176">
        <v>9</v>
      </c>
      <c r="L11" s="177">
        <v>10</v>
      </c>
      <c r="M11" s="179">
        <v>11</v>
      </c>
      <c r="N11" s="179">
        <v>12</v>
      </c>
      <c r="O11" s="179">
        <v>13</v>
      </c>
    </row>
    <row r="12" spans="1:17" ht="15.75" thickBot="1" x14ac:dyDescent="0.3">
      <c r="A12" s="196"/>
      <c r="B12" s="198"/>
      <c r="C12" s="89">
        <v>1</v>
      </c>
      <c r="D12" s="14">
        <v>2</v>
      </c>
      <c r="E12" s="14">
        <v>3</v>
      </c>
      <c r="F12" s="14">
        <v>4</v>
      </c>
      <c r="G12" s="182"/>
      <c r="H12" s="184"/>
      <c r="I12" s="184"/>
      <c r="J12" s="175"/>
      <c r="K12" s="166"/>
      <c r="L12" s="178"/>
      <c r="M12" s="180"/>
      <c r="N12" s="180"/>
      <c r="O12" s="180"/>
    </row>
    <row r="13" spans="1:17" ht="30" customHeight="1" thickTop="1" thickBot="1" x14ac:dyDescent="0.3">
      <c r="A13" s="26" t="s">
        <v>11</v>
      </c>
      <c r="B13" s="69" t="s">
        <v>12</v>
      </c>
      <c r="C13" s="63">
        <v>3</v>
      </c>
      <c r="D13" s="16">
        <v>4</v>
      </c>
      <c r="E13" s="16">
        <v>5</v>
      </c>
      <c r="F13" s="16">
        <v>6</v>
      </c>
      <c r="G13" s="85">
        <v>1828</v>
      </c>
      <c r="H13" s="15">
        <v>352</v>
      </c>
      <c r="I13" s="15">
        <v>1476</v>
      </c>
      <c r="J13" s="15">
        <v>614</v>
      </c>
      <c r="K13" s="17"/>
      <c r="L13" s="105">
        <f>SUM(L15:L28)</f>
        <v>408</v>
      </c>
      <c r="M13" s="106">
        <f>SUM(M15:M28)</f>
        <v>694</v>
      </c>
      <c r="N13" s="105">
        <f>SUM(N15:N28)</f>
        <v>255</v>
      </c>
      <c r="O13" s="106">
        <f>SUM(O15:O28)</f>
        <v>119</v>
      </c>
    </row>
    <row r="14" spans="1:17" ht="27.75" customHeight="1" thickTop="1" thickBot="1" x14ac:dyDescent="0.3">
      <c r="A14" s="34"/>
      <c r="B14" s="70" t="s">
        <v>81</v>
      </c>
      <c r="C14" s="243"/>
      <c r="D14" s="167"/>
      <c r="E14" s="167"/>
      <c r="F14" s="167"/>
      <c r="G14" s="88"/>
      <c r="H14" s="32"/>
      <c r="I14" s="32"/>
      <c r="J14" s="32"/>
      <c r="K14" s="33"/>
      <c r="L14" s="107"/>
      <c r="M14" s="108"/>
      <c r="N14" s="94"/>
      <c r="O14" s="90"/>
    </row>
    <row r="15" spans="1:17" ht="18" customHeight="1" thickBot="1" x14ac:dyDescent="0.3">
      <c r="A15" s="29" t="s">
        <v>13</v>
      </c>
      <c r="B15" s="71" t="s">
        <v>14</v>
      </c>
      <c r="C15" s="64"/>
      <c r="D15" s="241" t="s">
        <v>91</v>
      </c>
      <c r="E15" s="19"/>
      <c r="F15" s="19"/>
      <c r="G15" s="81">
        <v>94</v>
      </c>
      <c r="H15" s="5">
        <v>12</v>
      </c>
      <c r="I15" s="5">
        <v>82</v>
      </c>
      <c r="J15" s="5">
        <v>10</v>
      </c>
      <c r="K15" s="20"/>
      <c r="L15" s="100">
        <v>34</v>
      </c>
      <c r="M15" s="152">
        <v>48</v>
      </c>
      <c r="N15" s="100"/>
      <c r="O15" s="152"/>
    </row>
    <row r="16" spans="1:17" ht="18" customHeight="1" thickBot="1" x14ac:dyDescent="0.3">
      <c r="A16" s="27" t="s">
        <v>15</v>
      </c>
      <c r="B16" s="72" t="s">
        <v>16</v>
      </c>
      <c r="C16" s="52"/>
      <c r="D16" s="242"/>
      <c r="E16" s="1"/>
      <c r="F16" s="1"/>
      <c r="G16" s="47">
        <v>134</v>
      </c>
      <c r="H16" s="3">
        <v>12</v>
      </c>
      <c r="I16" s="3">
        <v>122</v>
      </c>
      <c r="J16" s="3">
        <v>20</v>
      </c>
      <c r="K16" s="2"/>
      <c r="L16" s="154">
        <v>34</v>
      </c>
      <c r="M16" s="153">
        <v>88</v>
      </c>
      <c r="N16" s="154"/>
      <c r="O16" s="154"/>
    </row>
    <row r="17" spans="1:15" ht="17.25" customHeight="1" thickBot="1" x14ac:dyDescent="0.3">
      <c r="A17" s="27" t="s">
        <v>17</v>
      </c>
      <c r="B17" s="72" t="s">
        <v>18</v>
      </c>
      <c r="C17" s="52"/>
      <c r="D17" s="1" t="s">
        <v>93</v>
      </c>
      <c r="E17" s="1"/>
      <c r="F17" s="1"/>
      <c r="G17" s="47">
        <v>122</v>
      </c>
      <c r="H17" s="3">
        <v>40</v>
      </c>
      <c r="I17" s="3">
        <v>82</v>
      </c>
      <c r="J17" s="3">
        <v>82</v>
      </c>
      <c r="K17" s="2"/>
      <c r="L17" s="154">
        <v>34</v>
      </c>
      <c r="M17" s="153">
        <v>48</v>
      </c>
      <c r="N17" s="154"/>
      <c r="O17" s="154"/>
    </row>
    <row r="18" spans="1:15" ht="15.75" thickBot="1" x14ac:dyDescent="0.3">
      <c r="A18" s="27" t="s">
        <v>19</v>
      </c>
      <c r="B18" s="72" t="s">
        <v>20</v>
      </c>
      <c r="C18" s="52"/>
      <c r="D18" s="1"/>
      <c r="E18" s="1" t="s">
        <v>79</v>
      </c>
      <c r="F18" s="1"/>
      <c r="G18" s="47">
        <v>166</v>
      </c>
      <c r="H18" s="3">
        <v>30</v>
      </c>
      <c r="I18" s="3">
        <v>136</v>
      </c>
      <c r="J18" s="3">
        <v>20</v>
      </c>
      <c r="K18" s="2"/>
      <c r="L18" s="154">
        <v>51</v>
      </c>
      <c r="M18" s="153">
        <v>51</v>
      </c>
      <c r="N18" s="154">
        <v>34</v>
      </c>
      <c r="O18" s="154"/>
    </row>
    <row r="19" spans="1:15" ht="18.75" customHeight="1" thickBot="1" x14ac:dyDescent="0.3">
      <c r="A19" s="27" t="s">
        <v>21</v>
      </c>
      <c r="B19" s="72" t="s">
        <v>24</v>
      </c>
      <c r="C19" s="52" t="s">
        <v>84</v>
      </c>
      <c r="D19" s="1" t="s">
        <v>93</v>
      </c>
      <c r="E19" s="1"/>
      <c r="F19" s="1"/>
      <c r="G19" s="47">
        <v>102</v>
      </c>
      <c r="H19" s="3">
        <v>20</v>
      </c>
      <c r="I19" s="3">
        <v>82</v>
      </c>
      <c r="J19" s="3">
        <v>77</v>
      </c>
      <c r="K19" s="2"/>
      <c r="L19" s="154">
        <v>34</v>
      </c>
      <c r="M19" s="153">
        <v>48</v>
      </c>
      <c r="N19" s="154"/>
      <c r="O19" s="154"/>
    </row>
    <row r="20" spans="1:15" ht="30.75" thickBot="1" x14ac:dyDescent="0.3">
      <c r="A20" s="27" t="s">
        <v>23</v>
      </c>
      <c r="B20" s="72" t="s">
        <v>95</v>
      </c>
      <c r="C20" s="52"/>
      <c r="D20" s="1" t="s">
        <v>93</v>
      </c>
      <c r="E20" s="1"/>
      <c r="F20" s="1"/>
      <c r="G20" s="47">
        <v>86</v>
      </c>
      <c r="H20" s="3">
        <v>18</v>
      </c>
      <c r="I20" s="3">
        <v>68</v>
      </c>
      <c r="J20" s="3">
        <v>34</v>
      </c>
      <c r="K20" s="2"/>
      <c r="L20" s="100">
        <v>17</v>
      </c>
      <c r="M20" s="152">
        <v>51</v>
      </c>
      <c r="N20" s="100"/>
      <c r="O20" s="100"/>
    </row>
    <row r="21" spans="1:15" ht="15.75" thickBot="1" x14ac:dyDescent="0.3">
      <c r="A21" s="29" t="s">
        <v>25</v>
      </c>
      <c r="B21" s="74" t="s">
        <v>22</v>
      </c>
      <c r="C21" s="64"/>
      <c r="D21" s="19"/>
      <c r="E21" s="19"/>
      <c r="F21" s="19" t="s">
        <v>79</v>
      </c>
      <c r="G21" s="81">
        <v>192</v>
      </c>
      <c r="H21" s="5">
        <v>31</v>
      </c>
      <c r="I21" s="5">
        <v>161</v>
      </c>
      <c r="J21" s="5">
        <v>50</v>
      </c>
      <c r="K21" s="20"/>
      <c r="L21" s="100"/>
      <c r="M21" s="152"/>
      <c r="N21" s="100">
        <v>68</v>
      </c>
      <c r="O21" s="100">
        <v>93</v>
      </c>
    </row>
    <row r="22" spans="1:15" ht="21" customHeight="1" thickBot="1" x14ac:dyDescent="0.3">
      <c r="A22" s="27" t="s">
        <v>27</v>
      </c>
      <c r="B22" s="72" t="s">
        <v>33</v>
      </c>
      <c r="C22" s="52"/>
      <c r="D22" s="1" t="s">
        <v>93</v>
      </c>
      <c r="E22" s="1"/>
      <c r="F22" s="1"/>
      <c r="G22" s="83">
        <v>96</v>
      </c>
      <c r="H22" s="4">
        <v>13</v>
      </c>
      <c r="I22" s="4">
        <v>83</v>
      </c>
      <c r="J22" s="3">
        <v>40</v>
      </c>
      <c r="K22" s="2"/>
      <c r="L22" s="100">
        <v>34</v>
      </c>
      <c r="M22" s="152">
        <v>49</v>
      </c>
      <c r="N22" s="100"/>
      <c r="O22" s="100"/>
    </row>
    <row r="23" spans="1:15" ht="21" customHeight="1" thickBot="1" x14ac:dyDescent="0.3">
      <c r="A23" s="27" t="s">
        <v>29</v>
      </c>
      <c r="B23" s="72" t="s">
        <v>26</v>
      </c>
      <c r="C23" s="52"/>
      <c r="D23" s="1" t="s">
        <v>93</v>
      </c>
      <c r="E23" s="1"/>
      <c r="F23" s="1"/>
      <c r="G23" s="83">
        <v>80</v>
      </c>
      <c r="H23" s="4">
        <v>15</v>
      </c>
      <c r="I23" s="4">
        <v>65</v>
      </c>
      <c r="J23" s="3">
        <v>25</v>
      </c>
      <c r="K23" s="2"/>
      <c r="L23" s="100">
        <v>17</v>
      </c>
      <c r="M23" s="152">
        <v>48</v>
      </c>
      <c r="N23" s="100"/>
      <c r="O23" s="100"/>
    </row>
    <row r="24" spans="1:15" ht="17.25" customHeight="1" thickBot="1" x14ac:dyDescent="0.3">
      <c r="A24" s="27" t="s">
        <v>92</v>
      </c>
      <c r="B24" s="72" t="s">
        <v>28</v>
      </c>
      <c r="C24" s="52"/>
      <c r="D24" s="1"/>
      <c r="E24" s="1"/>
      <c r="F24" s="1" t="s">
        <v>93</v>
      </c>
      <c r="G24" s="83">
        <v>70</v>
      </c>
      <c r="H24" s="4">
        <v>10</v>
      </c>
      <c r="I24" s="4">
        <v>60</v>
      </c>
      <c r="J24" s="3">
        <v>10</v>
      </c>
      <c r="K24" s="2"/>
      <c r="L24" s="100"/>
      <c r="M24" s="152"/>
      <c r="N24" s="100">
        <v>34</v>
      </c>
      <c r="O24" s="100">
        <v>26</v>
      </c>
    </row>
    <row r="25" spans="1:15" ht="19.5" customHeight="1" thickBot="1" x14ac:dyDescent="0.3">
      <c r="A25" s="27" t="s">
        <v>31</v>
      </c>
      <c r="B25" s="72" t="s">
        <v>30</v>
      </c>
      <c r="C25" s="52"/>
      <c r="D25" s="1" t="s">
        <v>93</v>
      </c>
      <c r="E25" s="1"/>
      <c r="F25" s="1"/>
      <c r="G25" s="47">
        <v>94</v>
      </c>
      <c r="H25" s="3">
        <v>12</v>
      </c>
      <c r="I25" s="3">
        <v>82</v>
      </c>
      <c r="J25" s="3">
        <v>30</v>
      </c>
      <c r="K25" s="2"/>
      <c r="L25" s="100">
        <v>34</v>
      </c>
      <c r="M25" s="152">
        <v>48</v>
      </c>
      <c r="N25" s="100"/>
      <c r="O25" s="100"/>
    </row>
    <row r="26" spans="1:15" ht="21" customHeight="1" thickBot="1" x14ac:dyDescent="0.3">
      <c r="A26" s="29" t="s">
        <v>32</v>
      </c>
      <c r="B26" s="71" t="s">
        <v>35</v>
      </c>
      <c r="C26" s="64"/>
      <c r="D26" s="19"/>
      <c r="E26" s="19" t="s">
        <v>79</v>
      </c>
      <c r="F26" s="19"/>
      <c r="G26" s="81">
        <v>366</v>
      </c>
      <c r="H26" s="5">
        <v>78</v>
      </c>
      <c r="I26" s="5">
        <v>288</v>
      </c>
      <c r="J26" s="5">
        <v>110</v>
      </c>
      <c r="K26" s="20"/>
      <c r="L26" s="100">
        <v>85</v>
      </c>
      <c r="M26" s="152">
        <v>118</v>
      </c>
      <c r="N26" s="100">
        <v>85</v>
      </c>
      <c r="O26" s="100"/>
    </row>
    <row r="27" spans="1:15" ht="22.5" customHeight="1" thickBot="1" x14ac:dyDescent="0.3">
      <c r="A27" s="27" t="s">
        <v>34</v>
      </c>
      <c r="B27" s="72" t="s">
        <v>36</v>
      </c>
      <c r="C27" s="52"/>
      <c r="D27" s="1"/>
      <c r="E27" s="1" t="s">
        <v>93</v>
      </c>
      <c r="F27" s="1"/>
      <c r="G27" s="47">
        <v>154</v>
      </c>
      <c r="H27" s="3">
        <v>37</v>
      </c>
      <c r="I27" s="3">
        <v>117</v>
      </c>
      <c r="J27" s="3">
        <v>82</v>
      </c>
      <c r="K27" s="2"/>
      <c r="L27" s="100">
        <v>34</v>
      </c>
      <c r="M27" s="152">
        <v>49</v>
      </c>
      <c r="N27" s="100">
        <v>34</v>
      </c>
      <c r="O27" s="100"/>
    </row>
    <row r="28" spans="1:15" ht="26.25" customHeight="1" thickBot="1" x14ac:dyDescent="0.3">
      <c r="A28" s="39" t="s">
        <v>96</v>
      </c>
      <c r="B28" s="75" t="s">
        <v>85</v>
      </c>
      <c r="C28" s="66"/>
      <c r="D28" s="40" t="s">
        <v>93</v>
      </c>
      <c r="E28" s="40"/>
      <c r="F28" s="40"/>
      <c r="G28" s="84">
        <v>72</v>
      </c>
      <c r="H28" s="41">
        <v>24</v>
      </c>
      <c r="I28" s="41">
        <v>48</v>
      </c>
      <c r="J28" s="41">
        <v>24</v>
      </c>
      <c r="K28" s="38"/>
      <c r="L28" s="101"/>
      <c r="M28" s="99">
        <v>48</v>
      </c>
      <c r="N28" s="101"/>
      <c r="O28" s="101"/>
    </row>
    <row r="29" spans="1:15" ht="29.25" customHeight="1" thickTop="1" thickBot="1" x14ac:dyDescent="0.3">
      <c r="A29" s="131" t="s">
        <v>37</v>
      </c>
      <c r="B29" s="102" t="s">
        <v>38</v>
      </c>
      <c r="C29" s="132"/>
      <c r="D29" s="133"/>
      <c r="E29" s="133"/>
      <c r="F29" s="133"/>
      <c r="G29" s="103">
        <v>405</v>
      </c>
      <c r="H29" s="104">
        <v>155</v>
      </c>
      <c r="I29" s="104">
        <v>250</v>
      </c>
      <c r="J29" s="104">
        <v>169</v>
      </c>
      <c r="K29" s="121"/>
      <c r="L29" s="162">
        <v>119</v>
      </c>
      <c r="M29" s="162"/>
      <c r="N29" s="163">
        <v>51</v>
      </c>
      <c r="O29" s="163">
        <v>80</v>
      </c>
    </row>
    <row r="30" spans="1:15" ht="36" customHeight="1" thickTop="1" x14ac:dyDescent="0.25">
      <c r="A30" s="109" t="s">
        <v>39</v>
      </c>
      <c r="B30" s="110" t="s">
        <v>67</v>
      </c>
      <c r="C30" s="111" t="s">
        <v>93</v>
      </c>
      <c r="D30" s="112"/>
      <c r="E30" s="112"/>
      <c r="F30" s="112"/>
      <c r="G30" s="113">
        <v>51</v>
      </c>
      <c r="H30" s="114">
        <v>17</v>
      </c>
      <c r="I30" s="114">
        <v>34</v>
      </c>
      <c r="J30" s="114">
        <v>18</v>
      </c>
      <c r="K30" s="115"/>
      <c r="L30" s="144">
        <v>34</v>
      </c>
      <c r="M30" s="145"/>
      <c r="N30" s="144"/>
      <c r="O30" s="145"/>
    </row>
    <row r="31" spans="1:15" ht="46.5" customHeight="1" x14ac:dyDescent="0.25">
      <c r="A31" s="118" t="s">
        <v>40</v>
      </c>
      <c r="B31" s="119" t="s">
        <v>68</v>
      </c>
      <c r="C31" s="120" t="s">
        <v>93</v>
      </c>
      <c r="D31" s="121"/>
      <c r="E31" s="121"/>
      <c r="F31" s="121"/>
      <c r="G31" s="122">
        <v>51</v>
      </c>
      <c r="H31" s="123">
        <v>17</v>
      </c>
      <c r="I31" s="123">
        <v>34</v>
      </c>
      <c r="J31" s="123">
        <v>18</v>
      </c>
      <c r="K31" s="124"/>
      <c r="L31" s="125">
        <v>34</v>
      </c>
      <c r="M31" s="126"/>
      <c r="N31" s="125"/>
      <c r="O31" s="126"/>
    </row>
    <row r="32" spans="1:15" ht="31.5" customHeight="1" x14ac:dyDescent="0.25">
      <c r="A32" s="118" t="s">
        <v>41</v>
      </c>
      <c r="B32" s="119" t="s">
        <v>69</v>
      </c>
      <c r="C32" s="120" t="s">
        <v>79</v>
      </c>
      <c r="D32" s="121"/>
      <c r="E32" s="121"/>
      <c r="F32" s="121"/>
      <c r="G32" s="122">
        <v>76</v>
      </c>
      <c r="H32" s="123">
        <v>25</v>
      </c>
      <c r="I32" s="123">
        <v>51</v>
      </c>
      <c r="J32" s="123">
        <v>26</v>
      </c>
      <c r="K32" s="124"/>
      <c r="L32" s="125">
        <v>51</v>
      </c>
      <c r="M32" s="126"/>
      <c r="N32" s="125"/>
      <c r="O32" s="126"/>
    </row>
    <row r="33" spans="1:17" ht="44.25" customHeight="1" x14ac:dyDescent="0.25">
      <c r="A33" s="136" t="s">
        <v>42</v>
      </c>
      <c r="B33" s="119" t="s">
        <v>70</v>
      </c>
      <c r="C33" s="120"/>
      <c r="D33" s="121"/>
      <c r="E33" s="121" t="s">
        <v>93</v>
      </c>
      <c r="F33" s="121"/>
      <c r="G33" s="122">
        <v>51</v>
      </c>
      <c r="H33" s="123">
        <v>17</v>
      </c>
      <c r="I33" s="123">
        <v>34</v>
      </c>
      <c r="J33" s="123">
        <v>16</v>
      </c>
      <c r="K33" s="124"/>
      <c r="L33" s="125"/>
      <c r="M33" s="126"/>
      <c r="N33" s="125">
        <v>34</v>
      </c>
      <c r="O33" s="126"/>
    </row>
    <row r="34" spans="1:17" ht="33.75" customHeight="1" thickBot="1" x14ac:dyDescent="0.3">
      <c r="A34" s="137" t="s">
        <v>43</v>
      </c>
      <c r="B34" s="138" t="s">
        <v>45</v>
      </c>
      <c r="C34" s="156"/>
      <c r="D34" s="157"/>
      <c r="E34" s="157"/>
      <c r="F34" s="157" t="s">
        <v>93</v>
      </c>
      <c r="G34" s="139">
        <v>54</v>
      </c>
      <c r="H34" s="140">
        <v>18</v>
      </c>
      <c r="I34" s="140">
        <v>36</v>
      </c>
      <c r="J34" s="140">
        <v>30</v>
      </c>
      <c r="K34" s="141"/>
      <c r="L34" s="142"/>
      <c r="M34" s="143"/>
      <c r="N34" s="142"/>
      <c r="O34" s="143">
        <v>36</v>
      </c>
    </row>
    <row r="35" spans="1:17" ht="45" customHeight="1" thickTop="1" thickBot="1" x14ac:dyDescent="0.3">
      <c r="A35" s="159" t="s">
        <v>44</v>
      </c>
      <c r="B35" s="160" t="s">
        <v>86</v>
      </c>
      <c r="C35" s="155"/>
      <c r="D35" s="155"/>
      <c r="E35" s="155"/>
      <c r="F35" s="163" t="s">
        <v>93</v>
      </c>
      <c r="G35" s="163">
        <v>122</v>
      </c>
      <c r="H35" s="163">
        <v>61</v>
      </c>
      <c r="I35" s="163">
        <v>61</v>
      </c>
      <c r="J35" s="163">
        <v>61</v>
      </c>
      <c r="K35" s="155"/>
      <c r="L35" s="158"/>
      <c r="M35" s="158"/>
      <c r="N35" s="163">
        <v>17</v>
      </c>
      <c r="O35" s="163">
        <v>44</v>
      </c>
    </row>
    <row r="36" spans="1:17" ht="30" customHeight="1" thickTop="1" thickBot="1" x14ac:dyDescent="0.3">
      <c r="A36" s="30" t="s">
        <v>46</v>
      </c>
      <c r="B36" s="69" t="s">
        <v>47</v>
      </c>
      <c r="C36" s="66"/>
      <c r="D36" s="40"/>
      <c r="E36" s="40"/>
      <c r="F36" s="40"/>
      <c r="G36" s="87">
        <v>1499</v>
      </c>
      <c r="H36" s="45">
        <v>195</v>
      </c>
      <c r="I36" s="45">
        <v>1154</v>
      </c>
      <c r="J36" s="45">
        <v>976</v>
      </c>
      <c r="K36" s="42"/>
      <c r="L36" s="130">
        <v>85</v>
      </c>
      <c r="M36" s="129">
        <v>169</v>
      </c>
      <c r="N36" s="60">
        <v>306</v>
      </c>
      <c r="O36" s="58">
        <v>593</v>
      </c>
    </row>
    <row r="37" spans="1:17" ht="31.5" thickTop="1" thickBot="1" x14ac:dyDescent="0.3">
      <c r="A37" s="28" t="s">
        <v>48</v>
      </c>
      <c r="B37" s="76" t="s">
        <v>49</v>
      </c>
      <c r="C37" s="67"/>
      <c r="D37" s="22"/>
      <c r="E37" s="22"/>
      <c r="F37" s="22"/>
      <c r="G37" s="85">
        <v>1419</v>
      </c>
      <c r="H37" s="15">
        <v>155</v>
      </c>
      <c r="I37" s="15">
        <v>1114</v>
      </c>
      <c r="J37" s="15">
        <v>936</v>
      </c>
      <c r="K37" s="23"/>
      <c r="L37" s="105">
        <v>85</v>
      </c>
      <c r="M37" s="106">
        <v>169</v>
      </c>
      <c r="N37" s="93">
        <v>306</v>
      </c>
      <c r="O37" s="68">
        <v>553</v>
      </c>
    </row>
    <row r="38" spans="1:17" ht="57.75" thickTop="1" x14ac:dyDescent="0.25">
      <c r="A38" s="31" t="s">
        <v>50</v>
      </c>
      <c r="B38" s="77" t="s">
        <v>77</v>
      </c>
      <c r="C38" s="64"/>
      <c r="D38" s="19"/>
      <c r="E38" s="19"/>
      <c r="F38" s="19" t="s">
        <v>80</v>
      </c>
      <c r="G38" s="86">
        <v>753</v>
      </c>
      <c r="H38" s="13">
        <v>83</v>
      </c>
      <c r="I38" s="13">
        <v>670</v>
      </c>
      <c r="J38" s="13">
        <v>564</v>
      </c>
      <c r="K38" s="20"/>
      <c r="L38" s="134">
        <v>85</v>
      </c>
      <c r="M38" s="135">
        <v>169</v>
      </c>
      <c r="N38" s="96">
        <v>272</v>
      </c>
      <c r="O38" s="97">
        <v>143</v>
      </c>
    </row>
    <row r="39" spans="1:17" ht="45" x14ac:dyDescent="0.25">
      <c r="A39" s="27" t="s">
        <v>89</v>
      </c>
      <c r="B39" s="78" t="s">
        <v>71</v>
      </c>
      <c r="C39" s="52"/>
      <c r="D39" s="1"/>
      <c r="E39" s="1"/>
      <c r="F39" s="1" t="s">
        <v>79</v>
      </c>
      <c r="G39" s="47">
        <v>279</v>
      </c>
      <c r="H39" s="3">
        <v>83</v>
      </c>
      <c r="I39" s="3">
        <v>196</v>
      </c>
      <c r="J39" s="3">
        <v>90</v>
      </c>
      <c r="K39" s="2"/>
      <c r="L39" s="125">
        <v>85</v>
      </c>
      <c r="M39" s="126">
        <v>26</v>
      </c>
      <c r="N39" s="9">
        <v>68</v>
      </c>
      <c r="O39" s="50">
        <v>17</v>
      </c>
      <c r="Q39">
        <f>SUM(M39:P39)</f>
        <v>111</v>
      </c>
    </row>
    <row r="40" spans="1:17" ht="22.5" customHeight="1" x14ac:dyDescent="0.25">
      <c r="A40" s="27" t="s">
        <v>51</v>
      </c>
      <c r="B40" s="72" t="s">
        <v>52</v>
      </c>
      <c r="C40" s="52"/>
      <c r="D40" s="52"/>
      <c r="E40" s="52" t="s">
        <v>93</v>
      </c>
      <c r="F40" s="52"/>
      <c r="G40" s="47">
        <v>246</v>
      </c>
      <c r="H40" s="3"/>
      <c r="I40" s="3">
        <v>246</v>
      </c>
      <c r="J40" s="3">
        <v>246</v>
      </c>
      <c r="K40" s="2"/>
      <c r="L40" s="125"/>
      <c r="M40" s="126">
        <v>144</v>
      </c>
      <c r="N40" s="9">
        <v>102</v>
      </c>
      <c r="O40" s="50"/>
      <c r="Q40">
        <f>SUM(M40:P40)</f>
        <v>246</v>
      </c>
    </row>
    <row r="41" spans="1:17" ht="30.75" thickBot="1" x14ac:dyDescent="0.3">
      <c r="A41" s="35" t="s">
        <v>53</v>
      </c>
      <c r="B41" s="73" t="s">
        <v>54</v>
      </c>
      <c r="C41" s="53"/>
      <c r="D41" s="53"/>
      <c r="E41" s="53"/>
      <c r="F41" s="53" t="s">
        <v>93</v>
      </c>
      <c r="G41" s="48">
        <v>228</v>
      </c>
      <c r="H41" s="36"/>
      <c r="I41" s="36">
        <v>228</v>
      </c>
      <c r="J41" s="36">
        <v>228</v>
      </c>
      <c r="K41" s="37"/>
      <c r="L41" s="127"/>
      <c r="M41" s="128"/>
      <c r="N41" s="49">
        <v>102</v>
      </c>
      <c r="O41" s="51">
        <v>126</v>
      </c>
      <c r="Q41">
        <f>SUM(M41:P41)</f>
        <v>228</v>
      </c>
    </row>
    <row r="42" spans="1:17" ht="93" customHeight="1" x14ac:dyDescent="0.25">
      <c r="A42" s="31" t="s">
        <v>55</v>
      </c>
      <c r="B42" s="77" t="s">
        <v>72</v>
      </c>
      <c r="C42" s="59"/>
      <c r="D42" s="46"/>
      <c r="E42" s="46"/>
      <c r="F42" s="46" t="s">
        <v>80</v>
      </c>
      <c r="G42" s="86">
        <v>666</v>
      </c>
      <c r="H42" s="13">
        <v>72</v>
      </c>
      <c r="I42" s="13">
        <v>444</v>
      </c>
      <c r="J42" s="13">
        <v>372</v>
      </c>
      <c r="K42" s="20"/>
      <c r="L42" s="116"/>
      <c r="M42" s="117"/>
      <c r="N42" s="56">
        <v>34</v>
      </c>
      <c r="O42" s="55">
        <v>410</v>
      </c>
    </row>
    <row r="43" spans="1:17" ht="45" x14ac:dyDescent="0.25">
      <c r="A43" s="27" t="s">
        <v>90</v>
      </c>
      <c r="B43" s="72" t="s">
        <v>73</v>
      </c>
      <c r="C43" s="52"/>
      <c r="D43" s="1"/>
      <c r="E43" s="1"/>
      <c r="F43" s="1" t="s">
        <v>79</v>
      </c>
      <c r="G43" s="47">
        <v>216</v>
      </c>
      <c r="H43" s="3">
        <v>72</v>
      </c>
      <c r="I43" s="3">
        <v>144</v>
      </c>
      <c r="J43" s="3">
        <v>72</v>
      </c>
      <c r="K43" s="2"/>
      <c r="L43" s="125"/>
      <c r="M43" s="126"/>
      <c r="N43" s="9">
        <v>34</v>
      </c>
      <c r="O43" s="50">
        <v>110</v>
      </c>
      <c r="Q43">
        <f>SUM(M43:P43)</f>
        <v>144</v>
      </c>
    </row>
    <row r="44" spans="1:17" ht="19.5" customHeight="1" x14ac:dyDescent="0.25">
      <c r="A44" s="27" t="s">
        <v>56</v>
      </c>
      <c r="B44" s="72" t="s">
        <v>52</v>
      </c>
      <c r="C44" s="52"/>
      <c r="D44" s="1"/>
      <c r="E44" s="1"/>
      <c r="F44" s="1" t="s">
        <v>93</v>
      </c>
      <c r="G44" s="47">
        <v>126</v>
      </c>
      <c r="H44" s="3"/>
      <c r="I44" s="3">
        <v>126</v>
      </c>
      <c r="J44" s="3">
        <v>126</v>
      </c>
      <c r="K44" s="2"/>
      <c r="L44" s="125"/>
      <c r="M44" s="126"/>
      <c r="N44" s="9"/>
      <c r="O44" s="50">
        <v>126</v>
      </c>
      <c r="Q44">
        <f>SUM(M44:P44)</f>
        <v>126</v>
      </c>
    </row>
    <row r="45" spans="1:17" ht="30.75" thickBot="1" x14ac:dyDescent="0.3">
      <c r="A45" s="35" t="s">
        <v>57</v>
      </c>
      <c r="B45" s="73" t="s">
        <v>54</v>
      </c>
      <c r="C45" s="53"/>
      <c r="D45" s="54"/>
      <c r="E45" s="54"/>
      <c r="F45" s="54" t="s">
        <v>93</v>
      </c>
      <c r="G45" s="82">
        <v>174</v>
      </c>
      <c r="H45" s="36"/>
      <c r="I45" s="36">
        <v>174</v>
      </c>
      <c r="J45" s="36">
        <v>174</v>
      </c>
      <c r="K45" s="37"/>
      <c r="L45" s="127"/>
      <c r="M45" s="128"/>
      <c r="N45" s="49"/>
      <c r="O45" s="51">
        <v>174</v>
      </c>
      <c r="Q45">
        <f>SUM(M45:P45)</f>
        <v>174</v>
      </c>
    </row>
    <row r="46" spans="1:17" ht="15.75" thickBot="1" x14ac:dyDescent="0.3">
      <c r="A46" s="44" t="s">
        <v>58</v>
      </c>
      <c r="B46" s="79" t="s">
        <v>24</v>
      </c>
      <c r="C46" s="58"/>
      <c r="D46" s="43"/>
      <c r="E46" s="43"/>
      <c r="F46" s="43" t="s">
        <v>93</v>
      </c>
      <c r="G46" s="87">
        <v>80</v>
      </c>
      <c r="H46" s="45">
        <v>40</v>
      </c>
      <c r="I46" s="45">
        <v>40</v>
      </c>
      <c r="J46" s="45">
        <v>40</v>
      </c>
      <c r="K46" s="42"/>
      <c r="L46" s="142"/>
      <c r="M46" s="143"/>
      <c r="N46" s="61"/>
      <c r="O46" s="62">
        <v>40</v>
      </c>
    </row>
    <row r="47" spans="1:17" ht="16.5" thickTop="1" thickBot="1" x14ac:dyDescent="0.3">
      <c r="A47" s="44"/>
      <c r="B47" s="79" t="s">
        <v>87</v>
      </c>
      <c r="C47" s="58"/>
      <c r="D47" s="43"/>
      <c r="E47" s="43"/>
      <c r="F47" s="43"/>
      <c r="G47" s="87"/>
      <c r="H47" s="45"/>
      <c r="I47" s="45">
        <v>36</v>
      </c>
      <c r="J47" s="45"/>
      <c r="K47" s="42"/>
      <c r="L47" s="161"/>
      <c r="M47" s="164"/>
      <c r="N47" s="65"/>
      <c r="O47" s="165"/>
    </row>
    <row r="48" spans="1:17" ht="27.75" customHeight="1" thickTop="1" thickBot="1" x14ac:dyDescent="0.3">
      <c r="A48" s="44"/>
      <c r="B48" s="79" t="s">
        <v>60</v>
      </c>
      <c r="C48" s="58"/>
      <c r="D48" s="43"/>
      <c r="E48" s="43"/>
      <c r="F48" s="43"/>
      <c r="G48" s="87"/>
      <c r="H48" s="45"/>
      <c r="I48" s="45">
        <v>36</v>
      </c>
      <c r="J48" s="45"/>
      <c r="K48" s="42"/>
      <c r="L48" s="161"/>
      <c r="M48" s="151"/>
      <c r="N48" s="65"/>
      <c r="O48" s="38"/>
    </row>
    <row r="49" spans="1:15" ht="47.25" customHeight="1" thickTop="1" thickBot="1" x14ac:dyDescent="0.3">
      <c r="A49" s="28"/>
      <c r="B49" s="80" t="s">
        <v>59</v>
      </c>
      <c r="C49" s="68"/>
      <c r="D49" s="18"/>
      <c r="E49" s="18"/>
      <c r="F49" s="18"/>
      <c r="G49" s="85"/>
      <c r="H49" s="15"/>
      <c r="I49" s="15">
        <v>2952</v>
      </c>
      <c r="J49" s="15"/>
      <c r="K49" s="23"/>
      <c r="L49" s="158"/>
      <c r="M49" s="158"/>
      <c r="N49" s="155"/>
      <c r="O49" s="155"/>
    </row>
    <row r="50" spans="1:15" ht="60.75" thickTop="1" x14ac:dyDescent="0.25">
      <c r="A50" s="168" t="s">
        <v>88</v>
      </c>
      <c r="B50" s="168"/>
      <c r="C50" s="168"/>
      <c r="D50" s="168"/>
      <c r="E50" s="168"/>
      <c r="F50" s="168"/>
      <c r="G50" s="168"/>
      <c r="H50" s="168"/>
      <c r="I50" s="171" t="s">
        <v>59</v>
      </c>
      <c r="J50" s="5" t="s">
        <v>74</v>
      </c>
      <c r="K50" s="6"/>
      <c r="L50" s="144"/>
      <c r="M50" s="146"/>
      <c r="N50" s="7"/>
      <c r="O50" s="91"/>
    </row>
    <row r="51" spans="1:15" x14ac:dyDescent="0.25">
      <c r="A51" s="169"/>
      <c r="B51" s="169"/>
      <c r="C51" s="169"/>
      <c r="D51" s="169"/>
      <c r="E51" s="169"/>
      <c r="F51" s="169"/>
      <c r="G51" s="169"/>
      <c r="H51" s="169"/>
      <c r="I51" s="172"/>
      <c r="J51" s="3" t="s">
        <v>97</v>
      </c>
      <c r="K51" s="8"/>
      <c r="L51" s="125"/>
      <c r="M51" s="147"/>
      <c r="N51" s="10"/>
      <c r="O51" s="92"/>
    </row>
    <row r="52" spans="1:15" ht="35.25" customHeight="1" x14ac:dyDescent="0.25">
      <c r="A52" s="169"/>
      <c r="B52" s="169"/>
      <c r="C52" s="169"/>
      <c r="D52" s="169"/>
      <c r="E52" s="169"/>
      <c r="F52" s="169"/>
      <c r="G52" s="169"/>
      <c r="H52" s="169"/>
      <c r="I52" s="172"/>
      <c r="J52" s="3" t="s">
        <v>98</v>
      </c>
      <c r="K52" s="8"/>
      <c r="L52" s="125"/>
      <c r="M52" s="147"/>
      <c r="N52" s="10"/>
      <c r="O52" s="92"/>
    </row>
    <row r="53" spans="1:15" ht="45" x14ac:dyDescent="0.25">
      <c r="A53" s="169"/>
      <c r="B53" s="169"/>
      <c r="C53" s="169"/>
      <c r="D53" s="169"/>
      <c r="E53" s="169"/>
      <c r="F53" s="169"/>
      <c r="G53" s="169"/>
      <c r="H53" s="169"/>
      <c r="I53" s="172"/>
      <c r="J53" s="11" t="s">
        <v>99</v>
      </c>
      <c r="K53" s="12"/>
      <c r="L53" s="125"/>
      <c r="M53" s="126"/>
      <c r="N53" s="9"/>
      <c r="O53" s="57"/>
    </row>
    <row r="54" spans="1:15" ht="75.75" thickBot="1" x14ac:dyDescent="0.3">
      <c r="A54" s="170"/>
      <c r="B54" s="170"/>
      <c r="C54" s="170"/>
      <c r="D54" s="170"/>
      <c r="E54" s="170"/>
      <c r="F54" s="170"/>
      <c r="G54" s="170"/>
      <c r="H54" s="170"/>
      <c r="I54" s="173"/>
      <c r="J54" s="21" t="s">
        <v>78</v>
      </c>
      <c r="K54" s="24"/>
      <c r="L54" s="148"/>
      <c r="M54" s="149"/>
      <c r="N54" s="25"/>
      <c r="O54" s="95"/>
    </row>
    <row r="55" spans="1:15" ht="15.75" thickTop="1" x14ac:dyDescent="0.25">
      <c r="L55" s="150"/>
      <c r="M55" s="150"/>
    </row>
  </sheetData>
  <mergeCells count="40">
    <mergeCell ref="A1:Q1"/>
    <mergeCell ref="A2:A10"/>
    <mergeCell ref="B2:B10"/>
    <mergeCell ref="C2:F10"/>
    <mergeCell ref="G2:K2"/>
    <mergeCell ref="L2:Q2"/>
    <mergeCell ref="G3:G10"/>
    <mergeCell ref="H3:H10"/>
    <mergeCell ref="I3:K5"/>
    <mergeCell ref="L3:M5"/>
    <mergeCell ref="N3:O5"/>
    <mergeCell ref="I6:I10"/>
    <mergeCell ref="J6:K8"/>
    <mergeCell ref="L6:L8"/>
    <mergeCell ref="M6:M8"/>
    <mergeCell ref="O9:O10"/>
    <mergeCell ref="O6:O8"/>
    <mergeCell ref="O11:O12"/>
    <mergeCell ref="N6:N8"/>
    <mergeCell ref="J9:J10"/>
    <mergeCell ref="K9:K10"/>
    <mergeCell ref="L9:L10"/>
    <mergeCell ref="M9:M10"/>
    <mergeCell ref="N9:N10"/>
    <mergeCell ref="A50:H54"/>
    <mergeCell ref="I50:I54"/>
    <mergeCell ref="L11:L12"/>
    <mergeCell ref="M11:M12"/>
    <mergeCell ref="N11:N12"/>
    <mergeCell ref="G11:G12"/>
    <mergeCell ref="H11:H12"/>
    <mergeCell ref="I11:I12"/>
    <mergeCell ref="J11:J12"/>
    <mergeCell ref="K11:K12"/>
    <mergeCell ref="A11:A12"/>
    <mergeCell ref="B11:B12"/>
    <mergeCell ref="C11:D11"/>
    <mergeCell ref="E11:F11"/>
    <mergeCell ref="D15:D16"/>
    <mergeCell ref="C14:F14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Официант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Людмила</cp:lastModifiedBy>
  <cp:lastPrinted>2024-08-23T08:04:56Z</cp:lastPrinted>
  <dcterms:created xsi:type="dcterms:W3CDTF">2019-08-05T04:53:23Z</dcterms:created>
  <dcterms:modified xsi:type="dcterms:W3CDTF">2024-09-29T16:35:53Z</dcterms:modified>
</cp:coreProperties>
</file>