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Учебные планы\"/>
    </mc:Choice>
  </mc:AlternateContent>
  <xr:revisionPtr revIDLastSave="0" documentId="13_ncr:1_{8C50F424-F637-4DE0-B239-A208602E8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арщик" sheetId="9" r:id="rId1"/>
  </sheets>
  <calcPr calcId="181029"/>
</workbook>
</file>

<file path=xl/calcChain.xml><?xml version="1.0" encoding="utf-8"?>
<calcChain xmlns="http://schemas.openxmlformats.org/spreadsheetml/2006/main">
  <c r="P16" i="9" l="1"/>
  <c r="P17" i="9"/>
  <c r="P14" i="9"/>
  <c r="P15" i="9"/>
  <c r="P18" i="9"/>
  <c r="P19" i="9"/>
  <c r="P20" i="9"/>
  <c r="P21" i="9"/>
  <c r="P22" i="9"/>
  <c r="P23" i="9"/>
  <c r="P24" i="9"/>
  <c r="P25" i="9"/>
  <c r="P26" i="9"/>
  <c r="P27" i="9"/>
  <c r="P30" i="9"/>
  <c r="P31" i="9"/>
  <c r="P32" i="9"/>
  <c r="P33" i="9"/>
  <c r="P34" i="9"/>
  <c r="P35" i="9"/>
  <c r="P36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L57" i="9" l="1"/>
  <c r="M57" i="9"/>
  <c r="N57" i="9"/>
  <c r="O57" i="9"/>
  <c r="I57" i="9"/>
</calcChain>
</file>

<file path=xl/sharedStrings.xml><?xml version="1.0" encoding="utf-8"?>
<sst xmlns="http://schemas.openxmlformats.org/spreadsheetml/2006/main" count="127" uniqueCount="112">
  <si>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</si>
  <si>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</si>
  <si>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</si>
  <si>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</si>
  <si>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</si>
  <si>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 обучающихся</t>
  </si>
  <si>
    <t>Обязательная аудиторная</t>
  </si>
  <si>
    <t>всего занятий</t>
  </si>
  <si>
    <t>в т. ч.</t>
  </si>
  <si>
    <t>лабораторных и практических</t>
  </si>
  <si>
    <t>О.00</t>
  </si>
  <si>
    <t>Общебразовательный цикл</t>
  </si>
  <si>
    <t xml:space="preserve">Русский язык </t>
  </si>
  <si>
    <t>Литература</t>
  </si>
  <si>
    <t>Иностранный язык</t>
  </si>
  <si>
    <t xml:space="preserve">Обществознание </t>
  </si>
  <si>
    <t>Физическая культура</t>
  </si>
  <si>
    <t>Химия</t>
  </si>
  <si>
    <t>Биология</t>
  </si>
  <si>
    <t>География</t>
  </si>
  <si>
    <t>ОБЖ</t>
  </si>
  <si>
    <t>Физика</t>
  </si>
  <si>
    <t>Математика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</si>
  <si>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</si>
  <si>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</si>
  <si>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</si>
  <si>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</si>
  <si>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</si>
  <si>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</si>
  <si>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</si>
  <si>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Охрана труда</t>
  </si>
  <si>
    <t>ОП.06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</si>
  <si>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</si>
  <si>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</si>
  <si>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</si>
  <si>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</si>
  <si>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</si>
  <si>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</si>
  <si>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 .      01.01.</t>
  </si>
  <si>
    <t>МДК. 01.02.</t>
  </si>
  <si>
    <t>УП. 01</t>
  </si>
  <si>
    <t>Учебная практика</t>
  </si>
  <si>
    <t>ПП. 01</t>
  </si>
  <si>
    <t>Производственная практика</t>
  </si>
  <si>
    <t>ПМ.02</t>
  </si>
  <si>
    <t>МДК. 02.01.</t>
  </si>
  <si>
    <t>УП. 02</t>
  </si>
  <si>
    <t>ПП. 02</t>
  </si>
  <si>
    <t>ФК. 00</t>
  </si>
  <si>
    <t>Всего</t>
  </si>
  <si>
    <t>ГИА. 00</t>
  </si>
  <si>
    <t>Государственная итоговая аттестация</t>
  </si>
  <si>
    <t>Распределение обязательной нагрузки по курсам и семестрам (час. в семестр)</t>
  </si>
  <si>
    <t>I курс</t>
  </si>
  <si>
    <t>II курс</t>
  </si>
  <si>
    <t>1 сем.       17 нед.</t>
  </si>
  <si>
    <t>3 сем.             17 нед.</t>
  </si>
  <si>
    <t>Основы электротехники</t>
  </si>
  <si>
    <t>Основы материаловедения</t>
  </si>
  <si>
    <t>Основы инженерной графики</t>
  </si>
  <si>
    <t>Допуски и технические измерения</t>
  </si>
  <si>
    <t>Основы экономики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</si>
  <si>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</si>
  <si>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</si>
  <si>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</si>
  <si>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Контроль качества сварных соединений</t>
  </si>
  <si>
    <t>Техника и технология ручной дуговой сварки (наплавки, резки) покрытыми электродами</t>
  </si>
  <si>
    <t>Газовая сварка (наплавка)</t>
  </si>
  <si>
    <t>МДК. 05.01.</t>
  </si>
  <si>
    <t>Техника и технология газовой сварки (наплавки)</t>
  </si>
  <si>
    <t xml:space="preserve">дисциплин и МДК </t>
  </si>
  <si>
    <t xml:space="preserve">учебной практики </t>
  </si>
  <si>
    <t>производ. практики</t>
  </si>
  <si>
    <t>1 курс</t>
  </si>
  <si>
    <t>2 курс</t>
  </si>
  <si>
    <t>Экзамены, в т.ч. квалификационные</t>
  </si>
  <si>
    <t>Диф. зачеты, зачеты</t>
  </si>
  <si>
    <t>Э</t>
  </si>
  <si>
    <t>Экв</t>
  </si>
  <si>
    <t>15.01.05 Сварщик  (ручной и частично механизированной сварки (наплавки)</t>
  </si>
  <si>
    <t>ОП.07</t>
  </si>
  <si>
    <t>МДК .      01.03.</t>
  </si>
  <si>
    <t>МДК .      01.04.</t>
  </si>
  <si>
    <t>Подготовительные и сборочные операции перед сваркой</t>
  </si>
  <si>
    <t xml:space="preserve">Ручная дуговая сварка (наплавка, резка) плавящимся покрытым электродом    </t>
  </si>
  <si>
    <t>ПМ. 05</t>
  </si>
  <si>
    <t>Индивидуальный проект</t>
  </si>
  <si>
    <t>ПА</t>
  </si>
  <si>
    <t>Итого</t>
  </si>
  <si>
    <t>УП. 05</t>
  </si>
  <si>
    <t>ПП. 05</t>
  </si>
  <si>
    <t>Информатика</t>
  </si>
  <si>
    <t>2 сем.           22 нед</t>
  </si>
  <si>
    <t>Обязательная часть  образовательной программы</t>
  </si>
  <si>
    <t>4 сем.        21  нед.</t>
  </si>
  <si>
    <t xml:space="preserve">          Государственная итоговая аттестация            2 недели:          с 16.06 по 30.06.2025 года                                                                                                                Консультации: 4 часа на одного обучающегося на каждый учебный год.                                                                                                                                                            </t>
  </si>
  <si>
    <t>ООД.01</t>
  </si>
  <si>
    <t>ООД.02</t>
  </si>
  <si>
    <t>ООД.03</t>
  </si>
  <si>
    <t>ООД.04</t>
  </si>
  <si>
    <t>ООД.05</t>
  </si>
  <si>
    <t>ООД.07</t>
  </si>
  <si>
    <t>ООД.08</t>
  </si>
  <si>
    <t>ООД.09</t>
  </si>
  <si>
    <t>ООД.10</t>
  </si>
  <si>
    <t>ООД 11</t>
  </si>
  <si>
    <t>ООД.12</t>
  </si>
  <si>
    <t>ООД.13</t>
  </si>
  <si>
    <t>Истоия</t>
  </si>
  <si>
    <t>ООД.06</t>
  </si>
  <si>
    <t>Эк</t>
  </si>
  <si>
    <t>ООД14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</si>
</sst>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71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wrapText="1"/>
    </xf>
    <xf numFmtId="0" fontId="7" fillId="0" borderId="7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3" borderId="0" xfId="0" applyFill="1"/>
    <xf numFmtId="0" fontId="4" fillId="2" borderId="41" xfId="0" applyFont="1" applyFill="1" applyBorder="1" applyAlignment="1">
      <alignment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0" fillId="2" borderId="31" xfId="0" applyFill="1" applyBorder="1"/>
    <xf numFmtId="0" fontId="7" fillId="2" borderId="7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0" xfId="0" applyFill="1"/>
    <xf numFmtId="0" fontId="7" fillId="2" borderId="28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92" xfId="0" applyFont="1" applyBorder="1" applyAlignment="1">
      <alignment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8" fillId="0" borderId="76" xfId="0" applyFont="1" applyBorder="1" applyAlignment="1">
      <alignment vertical="center" wrapText="1"/>
    </xf>
    <xf numFmtId="0" fontId="7" fillId="0" borderId="79" xfId="0" applyFont="1" applyBorder="1"/>
    <xf numFmtId="0" fontId="8" fillId="0" borderId="93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7" fillId="0" borderId="80" xfId="0" applyFont="1" applyBorder="1"/>
    <xf numFmtId="0" fontId="7" fillId="2" borderId="76" xfId="0" applyFont="1" applyFill="1" applyBorder="1"/>
    <xf numFmtId="0" fontId="7" fillId="2" borderId="73" xfId="0" applyFont="1" applyFill="1" applyBorder="1"/>
    <xf numFmtId="0" fontId="7" fillId="0" borderId="76" xfId="0" applyFont="1" applyBorder="1"/>
    <xf numFmtId="0" fontId="9" fillId="0" borderId="49" xfId="0" applyFont="1" applyBorder="1" applyAlignment="1">
      <alignment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87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15" fillId="0" borderId="88" xfId="0" applyFont="1" applyBorder="1" applyAlignment="1">
      <alignment horizont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1" xfId="0" applyFont="1" applyFill="1" applyBorder="1" applyAlignment="1">
      <alignment vertical="center" wrapText="1"/>
    </xf>
    <xf numFmtId="0" fontId="9" fillId="0" borderId="90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8" fillId="0" borderId="101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7" fillId="2" borderId="8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49" xfId="0" applyFont="1" applyBorder="1"/>
    <xf numFmtId="0" fontId="7" fillId="0" borderId="67" xfId="0" applyFont="1" applyBorder="1"/>
    <xf numFmtId="0" fontId="7" fillId="2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71" xfId="0" applyFont="1" applyFill="1" applyBorder="1" applyAlignment="1">
      <alignment horizontal="center" vertical="center" textRotation="90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6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8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3" fillId="2" borderId="9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wrapText="1"/>
    </xf>
    <xf numFmtId="0" fontId="1" fillId="2" borderId="81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55" xfId="0" applyFont="1" applyFill="1" applyBorder="1" applyAlignment="1">
      <alignment horizontal="center" textRotation="90" wrapText="1"/>
    </xf>
    <xf numFmtId="0" fontId="1" fillId="2" borderId="53" xfId="0" applyFont="1" applyFill="1" applyBorder="1" applyAlignment="1">
      <alignment horizontal="center" textRotation="90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8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/>
    </xf>
    <xf numFmtId="0" fontId="2" fillId="2" borderId="78" xfId="0" applyFont="1" applyFill="1" applyBorder="1" applyAlignment="1">
      <alignment horizontal="center" vertical="center" textRotation="90"/>
    </xf>
    <xf numFmtId="0" fontId="3" fillId="2" borderId="86" xfId="0" applyFont="1" applyFill="1" applyBorder="1" applyAlignment="1">
      <alignment horizontal="center" wrapText="1"/>
    </xf>
    <xf numFmtId="0" fontId="3" fillId="2" borderId="91" xfId="0" applyFont="1" applyFill="1" applyBorder="1" applyAlignment="1">
      <alignment horizontal="center" wrapText="1"/>
    </xf>
    <xf numFmtId="0" fontId="3" fillId="2" borderId="100" xfId="0" applyFont="1" applyFill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P97"/>
  <sheetViews>
    <sheetView tabSelected="1" topLeftCell="A10" workbookViewId="0">
      <selection activeCell="K14" sqref="K14:K27"/>
    </sheetView>
  </sheetViews>
  <sheetFormatPr defaultRowHeight="15" x14ac:dyDescent="0.25"/>
  <cols>
    <col min="1" max="1" width="10.140625" customWidth="1"/>
    <col min="2" max="2" width="26.28515625" customWidth="1"/>
    <col min="3" max="4" width="6.28515625" customWidth="1"/>
    <col min="5" max="5" width="5.7109375" customWidth="1"/>
    <col min="6" max="6" width="6" customWidth="1"/>
    <col min="7" max="7" width="7" customWidth="1"/>
    <col min="8" max="8" width="7.140625" customWidth="1"/>
    <col min="9" max="9" width="7" customWidth="1"/>
    <col min="10" max="10" width="6.7109375" customWidth="1"/>
    <col min="11" max="11" width="5.42578125" customWidth="1"/>
    <col min="12" max="12" width="6.7109375" style="78" customWidth="1"/>
    <col min="13" max="13" width="7.140625" style="78" customWidth="1"/>
    <col min="14" max="15" width="7.140625" customWidth="1"/>
  </cols>
  <sheetData>
    <row r="1" spans="1:16" ht="26.25" thickBot="1" x14ac:dyDescent="0.3">
      <c r="A1" s="220" t="s">
        <v>79</v>
      </c>
      <c r="B1" s="221"/>
      <c r="C1" s="221"/>
      <c r="D1" s="221"/>
      <c r="E1" s="221"/>
      <c r="F1" s="221"/>
      <c r="G1" s="231"/>
      <c r="H1" s="231"/>
      <c r="I1" s="231"/>
      <c r="J1" s="231"/>
      <c r="K1" s="231"/>
      <c r="L1" s="231"/>
      <c r="M1" s="231"/>
      <c r="N1" s="231"/>
      <c r="O1" s="231"/>
      <c r="P1" s="12"/>
    </row>
    <row r="2" spans="1:16" ht="36" customHeight="1" thickTop="1" x14ac:dyDescent="0.25">
      <c r="A2" s="182" t="s">
        <v>0</v>
      </c>
      <c r="B2" s="185" t="s">
        <v>1</v>
      </c>
      <c r="C2" s="188" t="s">
        <v>2</v>
      </c>
      <c r="D2" s="188"/>
      <c r="E2" s="188"/>
      <c r="F2" s="188"/>
      <c r="G2" s="233" t="s">
        <v>3</v>
      </c>
      <c r="H2" s="234"/>
      <c r="I2" s="234"/>
      <c r="J2" s="234"/>
      <c r="K2" s="235"/>
      <c r="L2" s="236" t="s">
        <v>52</v>
      </c>
      <c r="M2" s="237"/>
      <c r="N2" s="237"/>
      <c r="O2" s="238"/>
    </row>
    <row r="3" spans="1:16" x14ac:dyDescent="0.25">
      <c r="A3" s="183"/>
      <c r="B3" s="186"/>
      <c r="C3" s="189"/>
      <c r="D3" s="189"/>
      <c r="E3" s="189"/>
      <c r="F3" s="189"/>
      <c r="G3" s="239" t="s">
        <v>4</v>
      </c>
      <c r="H3" s="190" t="s">
        <v>5</v>
      </c>
      <c r="I3" s="192" t="s">
        <v>6</v>
      </c>
      <c r="J3" s="193"/>
      <c r="K3" s="243"/>
      <c r="L3" s="247" t="s">
        <v>53</v>
      </c>
      <c r="M3" s="197"/>
      <c r="N3" s="223" t="s">
        <v>54</v>
      </c>
      <c r="O3" s="224"/>
    </row>
    <row r="4" spans="1:16" x14ac:dyDescent="0.25">
      <c r="A4" s="183"/>
      <c r="B4" s="186"/>
      <c r="C4" s="189"/>
      <c r="D4" s="189"/>
      <c r="E4" s="189"/>
      <c r="F4" s="189"/>
      <c r="G4" s="240"/>
      <c r="H4" s="191"/>
      <c r="I4" s="194"/>
      <c r="J4" s="244"/>
      <c r="K4" s="245"/>
      <c r="L4" s="247"/>
      <c r="M4" s="197"/>
      <c r="N4" s="225"/>
      <c r="O4" s="226"/>
    </row>
    <row r="5" spans="1:16" x14ac:dyDescent="0.25">
      <c r="A5" s="183"/>
      <c r="B5" s="186"/>
      <c r="C5" s="189"/>
      <c r="D5" s="189"/>
      <c r="E5" s="189"/>
      <c r="F5" s="189"/>
      <c r="G5" s="240"/>
      <c r="H5" s="191"/>
      <c r="I5" s="195"/>
      <c r="J5" s="196"/>
      <c r="K5" s="246"/>
      <c r="L5" s="247"/>
      <c r="M5" s="197"/>
      <c r="N5" s="227"/>
      <c r="O5" s="228"/>
    </row>
    <row r="6" spans="1:16" ht="15" customHeight="1" x14ac:dyDescent="0.25">
      <c r="A6" s="183"/>
      <c r="B6" s="186"/>
      <c r="C6" s="189"/>
      <c r="D6" s="189"/>
      <c r="E6" s="189"/>
      <c r="F6" s="189"/>
      <c r="G6" s="240"/>
      <c r="H6" s="191"/>
      <c r="I6" s="190" t="s">
        <v>7</v>
      </c>
      <c r="J6" s="198" t="s">
        <v>8</v>
      </c>
      <c r="K6" s="248"/>
      <c r="L6" s="251" t="s">
        <v>55</v>
      </c>
      <c r="M6" s="201" t="s">
        <v>92</v>
      </c>
      <c r="N6" s="201" t="s">
        <v>56</v>
      </c>
      <c r="O6" s="260" t="s">
        <v>94</v>
      </c>
    </row>
    <row r="7" spans="1:16" x14ac:dyDescent="0.25">
      <c r="A7" s="183"/>
      <c r="B7" s="186"/>
      <c r="C7" s="189"/>
      <c r="D7" s="189"/>
      <c r="E7" s="189"/>
      <c r="F7" s="189"/>
      <c r="G7" s="240"/>
      <c r="H7" s="191"/>
      <c r="I7" s="191"/>
      <c r="J7" s="199"/>
      <c r="K7" s="249"/>
      <c r="L7" s="251"/>
      <c r="M7" s="201"/>
      <c r="N7" s="201"/>
      <c r="O7" s="260"/>
    </row>
    <row r="8" spans="1:16" x14ac:dyDescent="0.25">
      <c r="A8" s="183"/>
      <c r="B8" s="186"/>
      <c r="C8" s="189"/>
      <c r="D8" s="189"/>
      <c r="E8" s="189"/>
      <c r="F8" s="189"/>
      <c r="G8" s="240"/>
      <c r="H8" s="191"/>
      <c r="I8" s="191"/>
      <c r="J8" s="200"/>
      <c r="K8" s="250"/>
      <c r="L8" s="251"/>
      <c r="M8" s="201"/>
      <c r="N8" s="201"/>
      <c r="O8" s="260"/>
    </row>
    <row r="9" spans="1:16" ht="45" customHeight="1" x14ac:dyDescent="0.25">
      <c r="A9" s="183"/>
      <c r="B9" s="186"/>
      <c r="C9" s="189"/>
      <c r="D9" s="189"/>
      <c r="E9" s="189"/>
      <c r="F9" s="189"/>
      <c r="G9" s="240"/>
      <c r="H9" s="191"/>
      <c r="I9" s="191"/>
      <c r="J9" s="204" t="s">
        <v>9</v>
      </c>
      <c r="K9" s="253" t="s">
        <v>87</v>
      </c>
      <c r="L9" s="261"/>
      <c r="M9" s="202"/>
      <c r="N9" s="205"/>
      <c r="O9" s="263"/>
    </row>
    <row r="10" spans="1:16" ht="45" customHeight="1" thickBot="1" x14ac:dyDescent="0.3">
      <c r="A10" s="184"/>
      <c r="B10" s="187"/>
      <c r="C10" s="232"/>
      <c r="D10" s="232"/>
      <c r="E10" s="232"/>
      <c r="F10" s="232"/>
      <c r="G10" s="241"/>
      <c r="H10" s="242"/>
      <c r="I10" s="242"/>
      <c r="J10" s="252"/>
      <c r="K10" s="254"/>
      <c r="L10" s="262"/>
      <c r="M10" s="203"/>
      <c r="N10" s="206"/>
      <c r="O10" s="264"/>
    </row>
    <row r="11" spans="1:16" ht="15.75" thickTop="1" x14ac:dyDescent="0.25">
      <c r="A11" s="229">
        <v>1</v>
      </c>
      <c r="B11" s="255">
        <v>2</v>
      </c>
      <c r="C11" s="257" t="s">
        <v>73</v>
      </c>
      <c r="D11" s="235"/>
      <c r="E11" s="258" t="s">
        <v>74</v>
      </c>
      <c r="F11" s="259"/>
      <c r="G11" s="216">
        <v>7</v>
      </c>
      <c r="H11" s="218">
        <v>8</v>
      </c>
      <c r="I11" s="218">
        <v>9</v>
      </c>
      <c r="J11" s="214">
        <v>10</v>
      </c>
      <c r="K11" s="270">
        <v>11</v>
      </c>
      <c r="L11" s="265">
        <v>12</v>
      </c>
      <c r="M11" s="207">
        <v>13</v>
      </c>
      <c r="N11" s="207">
        <v>14</v>
      </c>
      <c r="O11" s="268">
        <v>15</v>
      </c>
    </row>
    <row r="12" spans="1:16" ht="15.75" thickBot="1" x14ac:dyDescent="0.3">
      <c r="A12" s="230"/>
      <c r="B12" s="256"/>
      <c r="C12" s="173">
        <v>1</v>
      </c>
      <c r="D12" s="174">
        <v>2</v>
      </c>
      <c r="E12" s="173">
        <v>3</v>
      </c>
      <c r="F12" s="174">
        <v>4</v>
      </c>
      <c r="G12" s="217"/>
      <c r="H12" s="219"/>
      <c r="I12" s="219"/>
      <c r="J12" s="215"/>
      <c r="K12" s="222"/>
      <c r="L12" s="266"/>
      <c r="M12" s="267"/>
      <c r="N12" s="267"/>
      <c r="O12" s="269"/>
    </row>
    <row r="13" spans="1:16" ht="30.75" customHeight="1" thickTop="1" thickBot="1" x14ac:dyDescent="0.3">
      <c r="A13" s="79" t="s">
        <v>10</v>
      </c>
      <c r="B13" s="154" t="s">
        <v>11</v>
      </c>
      <c r="C13" s="175">
        <v>3</v>
      </c>
      <c r="D13" s="66">
        <v>4</v>
      </c>
      <c r="E13" s="175">
        <v>5</v>
      </c>
      <c r="F13" s="66">
        <v>6</v>
      </c>
      <c r="G13" s="80"/>
      <c r="H13" s="81"/>
      <c r="I13" s="81">
        <v>1476</v>
      </c>
      <c r="J13" s="81"/>
      <c r="K13" s="82"/>
      <c r="L13" s="102"/>
      <c r="M13" s="101"/>
      <c r="N13" s="102"/>
      <c r="O13" s="101"/>
    </row>
    <row r="14" spans="1:16" ht="18.75" customHeight="1" thickTop="1" x14ac:dyDescent="0.25">
      <c r="A14" s="85" t="s">
        <v>96</v>
      </c>
      <c r="B14" s="155" t="s">
        <v>12</v>
      </c>
      <c r="C14" s="122"/>
      <c r="D14" s="86" t="s">
        <v>110</v>
      </c>
      <c r="E14" s="122"/>
      <c r="F14" s="86"/>
      <c r="G14" s="87">
        <v>72</v>
      </c>
      <c r="H14" s="88"/>
      <c r="I14" s="88">
        <v>72</v>
      </c>
      <c r="J14" s="88">
        <v>24</v>
      </c>
      <c r="K14" s="89">
        <v>6</v>
      </c>
      <c r="L14" s="90">
        <v>32</v>
      </c>
      <c r="M14" s="91">
        <v>40</v>
      </c>
      <c r="N14" s="90"/>
      <c r="O14" s="91"/>
      <c r="P14" s="12">
        <f t="shared" ref="P14:P27" si="0">SUM(L14:O14)</f>
        <v>72</v>
      </c>
    </row>
    <row r="15" spans="1:16" ht="18.75" customHeight="1" x14ac:dyDescent="0.25">
      <c r="A15" s="92" t="s">
        <v>97</v>
      </c>
      <c r="B15" s="156" t="s">
        <v>13</v>
      </c>
      <c r="C15" s="97"/>
      <c r="D15" s="93" t="s">
        <v>110</v>
      </c>
      <c r="E15" s="97"/>
      <c r="F15" s="93"/>
      <c r="G15" s="94">
        <v>118</v>
      </c>
      <c r="H15" s="95">
        <v>8</v>
      </c>
      <c r="I15" s="95">
        <v>110</v>
      </c>
      <c r="J15" s="95">
        <v>40</v>
      </c>
      <c r="K15" s="96">
        <v>6</v>
      </c>
      <c r="L15" s="97">
        <v>54</v>
      </c>
      <c r="M15" s="98">
        <v>56</v>
      </c>
      <c r="N15" s="97"/>
      <c r="O15" s="98"/>
      <c r="P15" s="12">
        <f t="shared" si="0"/>
        <v>110</v>
      </c>
    </row>
    <row r="16" spans="1:16" ht="21.75" customHeight="1" x14ac:dyDescent="0.25">
      <c r="A16" s="92" t="s">
        <v>98</v>
      </c>
      <c r="B16" s="156" t="s">
        <v>108</v>
      </c>
      <c r="C16" s="97"/>
      <c r="D16" s="93" t="s">
        <v>110</v>
      </c>
      <c r="E16" s="97"/>
      <c r="F16" s="93" t="s">
        <v>110</v>
      </c>
      <c r="G16" s="94">
        <v>144</v>
      </c>
      <c r="H16" s="95">
        <v>8</v>
      </c>
      <c r="I16" s="95">
        <v>136</v>
      </c>
      <c r="J16" s="95">
        <v>77</v>
      </c>
      <c r="K16" s="96">
        <v>12</v>
      </c>
      <c r="L16" s="97">
        <v>34</v>
      </c>
      <c r="M16" s="98">
        <v>24</v>
      </c>
      <c r="N16" s="97">
        <v>34</v>
      </c>
      <c r="O16" s="98">
        <v>44</v>
      </c>
      <c r="P16" s="12">
        <f t="shared" si="0"/>
        <v>136</v>
      </c>
    </row>
    <row r="17" spans="1:16" x14ac:dyDescent="0.25">
      <c r="A17" s="92" t="s">
        <v>99</v>
      </c>
      <c r="B17" s="156" t="s">
        <v>15</v>
      </c>
      <c r="C17" s="97"/>
      <c r="D17" s="93" t="s">
        <v>110</v>
      </c>
      <c r="E17" s="97"/>
      <c r="F17" s="93" t="s">
        <v>110</v>
      </c>
      <c r="G17" s="94">
        <v>92</v>
      </c>
      <c r="H17" s="95">
        <v>12</v>
      </c>
      <c r="I17" s="95">
        <v>80</v>
      </c>
      <c r="J17" s="95">
        <v>12</v>
      </c>
      <c r="K17" s="96">
        <v>12</v>
      </c>
      <c r="L17" s="97">
        <v>17</v>
      </c>
      <c r="M17" s="98">
        <v>24</v>
      </c>
      <c r="N17" s="97">
        <v>17</v>
      </c>
      <c r="O17" s="98">
        <v>22</v>
      </c>
      <c r="P17" s="12">
        <f t="shared" si="0"/>
        <v>80</v>
      </c>
    </row>
    <row r="18" spans="1:16" ht="18.75" customHeight="1" x14ac:dyDescent="0.25">
      <c r="A18" s="92" t="s">
        <v>100</v>
      </c>
      <c r="B18" s="156" t="s">
        <v>19</v>
      </c>
      <c r="C18" s="97"/>
      <c r="D18" s="93"/>
      <c r="E18" s="97"/>
      <c r="F18" s="93"/>
      <c r="G18" s="94">
        <v>74</v>
      </c>
      <c r="H18" s="95"/>
      <c r="I18" s="95">
        <v>74</v>
      </c>
      <c r="J18" s="95">
        <v>26</v>
      </c>
      <c r="K18" s="96"/>
      <c r="L18" s="97">
        <v>51</v>
      </c>
      <c r="M18" s="98">
        <v>23</v>
      </c>
      <c r="N18" s="97"/>
      <c r="O18" s="98"/>
      <c r="P18" s="12">
        <f t="shared" si="0"/>
        <v>74</v>
      </c>
    </row>
    <row r="19" spans="1:16" x14ac:dyDescent="0.25">
      <c r="A19" s="92" t="s">
        <v>109</v>
      </c>
      <c r="B19" s="156" t="s">
        <v>14</v>
      </c>
      <c r="C19" s="97"/>
      <c r="D19" s="93"/>
      <c r="E19" s="97"/>
      <c r="F19" s="93"/>
      <c r="G19" s="94">
        <v>75</v>
      </c>
      <c r="H19" s="95"/>
      <c r="I19" s="95">
        <v>75</v>
      </c>
      <c r="J19" s="95">
        <v>72</v>
      </c>
      <c r="K19" s="96"/>
      <c r="L19" s="97">
        <v>34</v>
      </c>
      <c r="M19" s="98">
        <v>24</v>
      </c>
      <c r="N19" s="97">
        <v>17</v>
      </c>
      <c r="O19" s="98"/>
      <c r="P19" s="12">
        <f t="shared" si="0"/>
        <v>75</v>
      </c>
    </row>
    <row r="20" spans="1:16" x14ac:dyDescent="0.25">
      <c r="A20" s="23" t="s">
        <v>101</v>
      </c>
      <c r="B20" s="157" t="s">
        <v>22</v>
      </c>
      <c r="C20" s="5"/>
      <c r="D20" s="60" t="s">
        <v>77</v>
      </c>
      <c r="E20" s="5"/>
      <c r="F20" s="60" t="s">
        <v>77</v>
      </c>
      <c r="G20" s="53">
        <v>336</v>
      </c>
      <c r="H20" s="3">
        <v>16</v>
      </c>
      <c r="I20" s="3">
        <v>320</v>
      </c>
      <c r="J20" s="3">
        <v>132</v>
      </c>
      <c r="K20" s="16">
        <v>24</v>
      </c>
      <c r="L20" s="122">
        <v>67</v>
      </c>
      <c r="M20" s="123">
        <v>97</v>
      </c>
      <c r="N20" s="5">
        <v>68</v>
      </c>
      <c r="O20" s="75">
        <v>88</v>
      </c>
      <c r="P20" s="12">
        <f t="shared" si="0"/>
        <v>320</v>
      </c>
    </row>
    <row r="21" spans="1:16" ht="19.5" customHeight="1" x14ac:dyDescent="0.25">
      <c r="A21" s="21" t="s">
        <v>102</v>
      </c>
      <c r="B21" s="158" t="s">
        <v>91</v>
      </c>
      <c r="C21" s="8"/>
      <c r="D21" s="47"/>
      <c r="E21" s="8"/>
      <c r="F21" s="47"/>
      <c r="G21" s="40">
        <v>99</v>
      </c>
      <c r="H21" s="2"/>
      <c r="I21" s="2">
        <v>99</v>
      </c>
      <c r="J21" s="2">
        <v>82</v>
      </c>
      <c r="K21" s="1"/>
      <c r="L21" s="97">
        <v>51</v>
      </c>
      <c r="M21" s="98">
        <v>48</v>
      </c>
      <c r="N21" s="8"/>
      <c r="O21" s="43"/>
      <c r="P21" s="12">
        <f t="shared" si="0"/>
        <v>99</v>
      </c>
    </row>
    <row r="22" spans="1:16" x14ac:dyDescent="0.25">
      <c r="A22" s="23" t="s">
        <v>103</v>
      </c>
      <c r="B22" s="159" t="s">
        <v>16</v>
      </c>
      <c r="C22" s="5"/>
      <c r="D22" s="60"/>
      <c r="E22" s="5"/>
      <c r="F22" s="60"/>
      <c r="G22" s="53">
        <v>72</v>
      </c>
      <c r="H22" s="3"/>
      <c r="I22" s="3">
        <v>72</v>
      </c>
      <c r="J22" s="3">
        <v>60</v>
      </c>
      <c r="K22" s="16"/>
      <c r="L22" s="122">
        <v>48</v>
      </c>
      <c r="M22" s="123">
        <v>24</v>
      </c>
      <c r="N22" s="5"/>
      <c r="O22" s="75"/>
      <c r="P22" s="12">
        <f t="shared" si="0"/>
        <v>72</v>
      </c>
    </row>
    <row r="23" spans="1:16" x14ac:dyDescent="0.25">
      <c r="A23" s="23" t="s">
        <v>104</v>
      </c>
      <c r="B23" s="159" t="s">
        <v>20</v>
      </c>
      <c r="C23" s="5"/>
      <c r="D23" s="60"/>
      <c r="E23" s="5"/>
      <c r="F23" s="60"/>
      <c r="G23" s="53">
        <v>68</v>
      </c>
      <c r="H23" s="3"/>
      <c r="I23" s="3">
        <v>68</v>
      </c>
      <c r="J23" s="3">
        <v>32</v>
      </c>
      <c r="K23" s="16"/>
      <c r="L23" s="122">
        <v>68</v>
      </c>
      <c r="M23" s="123"/>
      <c r="N23" s="5"/>
      <c r="O23" s="75"/>
      <c r="P23" s="12">
        <f t="shared" si="0"/>
        <v>68</v>
      </c>
    </row>
    <row r="24" spans="1:16" ht="21.75" customHeight="1" x14ac:dyDescent="0.25">
      <c r="A24" s="21" t="s">
        <v>105</v>
      </c>
      <c r="B24" s="158" t="s">
        <v>21</v>
      </c>
      <c r="C24" s="8"/>
      <c r="D24" s="47"/>
      <c r="E24" s="8"/>
      <c r="F24" s="47" t="s">
        <v>77</v>
      </c>
      <c r="G24" s="40">
        <v>180</v>
      </c>
      <c r="H24" s="2"/>
      <c r="I24" s="2">
        <v>180</v>
      </c>
      <c r="J24" s="2">
        <v>62</v>
      </c>
      <c r="K24" s="1">
        <v>12</v>
      </c>
      <c r="L24" s="97">
        <v>54</v>
      </c>
      <c r="M24" s="98">
        <v>48</v>
      </c>
      <c r="N24" s="8">
        <v>34</v>
      </c>
      <c r="O24" s="43">
        <v>44</v>
      </c>
      <c r="P24" s="12">
        <f t="shared" si="0"/>
        <v>180</v>
      </c>
    </row>
    <row r="25" spans="1:16" ht="21.75" customHeight="1" x14ac:dyDescent="0.25">
      <c r="A25" s="132" t="s">
        <v>106</v>
      </c>
      <c r="B25" s="158" t="s">
        <v>17</v>
      </c>
      <c r="C25" s="8"/>
      <c r="D25" s="47"/>
      <c r="E25" s="8"/>
      <c r="F25" s="47"/>
      <c r="G25" s="40">
        <v>75</v>
      </c>
      <c r="H25" s="2"/>
      <c r="I25" s="2">
        <v>75</v>
      </c>
      <c r="J25" s="2">
        <v>30</v>
      </c>
      <c r="K25" s="1"/>
      <c r="L25" s="97">
        <v>34</v>
      </c>
      <c r="M25" s="98">
        <v>24</v>
      </c>
      <c r="N25" s="8">
        <v>17</v>
      </c>
      <c r="O25" s="43"/>
      <c r="P25" s="12">
        <f t="shared" si="0"/>
        <v>75</v>
      </c>
    </row>
    <row r="26" spans="1:16" ht="21.75" customHeight="1" x14ac:dyDescent="0.25">
      <c r="A26" s="31" t="s">
        <v>107</v>
      </c>
      <c r="B26" s="160" t="s">
        <v>18</v>
      </c>
      <c r="C26" s="50"/>
      <c r="D26" s="62"/>
      <c r="E26" s="50"/>
      <c r="F26" s="62"/>
      <c r="G26" s="56">
        <v>74</v>
      </c>
      <c r="H26" s="32"/>
      <c r="I26" s="32">
        <v>74</v>
      </c>
      <c r="J26" s="32">
        <v>30</v>
      </c>
      <c r="K26" s="33"/>
      <c r="L26" s="119">
        <v>51</v>
      </c>
      <c r="M26" s="120">
        <v>23</v>
      </c>
      <c r="N26" s="50"/>
      <c r="O26" s="51"/>
      <c r="P26" s="12">
        <f t="shared" si="0"/>
        <v>74</v>
      </c>
    </row>
    <row r="27" spans="1:16" ht="24" customHeight="1" thickBot="1" x14ac:dyDescent="0.3">
      <c r="A27" s="133" t="s">
        <v>111</v>
      </c>
      <c r="B27" s="161" t="s">
        <v>86</v>
      </c>
      <c r="C27" s="77"/>
      <c r="D27" s="61"/>
      <c r="E27" s="77"/>
      <c r="F27" s="61"/>
      <c r="G27" s="54">
        <v>49</v>
      </c>
      <c r="H27" s="27">
        <v>8</v>
      </c>
      <c r="I27" s="27">
        <v>41</v>
      </c>
      <c r="J27" s="27">
        <v>20</v>
      </c>
      <c r="K27" s="28"/>
      <c r="L27" s="130">
        <v>17</v>
      </c>
      <c r="M27" s="131">
        <v>24</v>
      </c>
      <c r="N27" s="77"/>
      <c r="O27" s="121"/>
      <c r="P27" s="12">
        <f t="shared" si="0"/>
        <v>41</v>
      </c>
    </row>
    <row r="28" spans="1:16" ht="45.75" customHeight="1" thickBot="1" x14ac:dyDescent="0.3">
      <c r="A28" s="34"/>
      <c r="B28" s="162" t="s">
        <v>93</v>
      </c>
      <c r="C28" s="49"/>
      <c r="D28" s="64"/>
      <c r="E28" s="49"/>
      <c r="F28" s="64"/>
      <c r="G28" s="57"/>
      <c r="H28" s="35"/>
      <c r="I28" s="35"/>
      <c r="J28" s="35"/>
      <c r="K28" s="36"/>
      <c r="L28" s="102"/>
      <c r="M28" s="101"/>
      <c r="N28" s="49"/>
      <c r="O28" s="48"/>
      <c r="P28" s="12"/>
    </row>
    <row r="29" spans="1:16" ht="30.75" customHeight="1" thickTop="1" thickBot="1" x14ac:dyDescent="0.3">
      <c r="A29" s="103" t="s">
        <v>23</v>
      </c>
      <c r="B29" s="154" t="s">
        <v>24</v>
      </c>
      <c r="C29" s="83"/>
      <c r="D29" s="104"/>
      <c r="E29" s="83"/>
      <c r="F29" s="104"/>
      <c r="G29" s="80"/>
      <c r="H29" s="81"/>
      <c r="I29" s="81"/>
      <c r="J29" s="81"/>
      <c r="K29" s="105"/>
      <c r="L29" s="83"/>
      <c r="M29" s="84"/>
      <c r="N29" s="83"/>
      <c r="O29" s="84"/>
      <c r="P29" s="12"/>
    </row>
    <row r="30" spans="1:16" ht="30.75" customHeight="1" thickTop="1" x14ac:dyDescent="0.25">
      <c r="A30" s="85" t="s">
        <v>25</v>
      </c>
      <c r="B30" s="155" t="s">
        <v>59</v>
      </c>
      <c r="C30" s="122"/>
      <c r="D30" s="86"/>
      <c r="E30" s="122"/>
      <c r="F30" s="86"/>
      <c r="G30" s="87">
        <v>51</v>
      </c>
      <c r="H30" s="88">
        <v>17</v>
      </c>
      <c r="I30" s="88">
        <v>34</v>
      </c>
      <c r="J30" s="88"/>
      <c r="K30" s="89"/>
      <c r="L30" s="106"/>
      <c r="M30" s="107">
        <v>34</v>
      </c>
      <c r="N30" s="106"/>
      <c r="O30" s="107"/>
      <c r="P30" s="12">
        <f t="shared" ref="P30:P36" si="1">SUM(M30:O30)</f>
        <v>34</v>
      </c>
    </row>
    <row r="31" spans="1:16" ht="18.75" customHeight="1" x14ac:dyDescent="0.25">
      <c r="A31" s="92" t="s">
        <v>26</v>
      </c>
      <c r="B31" s="156" t="s">
        <v>57</v>
      </c>
      <c r="C31" s="97"/>
      <c r="D31" s="93"/>
      <c r="E31" s="97"/>
      <c r="F31" s="93"/>
      <c r="G31" s="94">
        <v>69</v>
      </c>
      <c r="H31" s="95">
        <v>23</v>
      </c>
      <c r="I31" s="95">
        <v>56</v>
      </c>
      <c r="J31" s="95"/>
      <c r="K31" s="96"/>
      <c r="L31" s="97"/>
      <c r="M31" s="98"/>
      <c r="N31" s="97">
        <v>34</v>
      </c>
      <c r="O31" s="98">
        <v>22</v>
      </c>
      <c r="P31" s="12">
        <f t="shared" si="1"/>
        <v>56</v>
      </c>
    </row>
    <row r="32" spans="1:16" ht="22.5" customHeight="1" x14ac:dyDescent="0.25">
      <c r="A32" s="92" t="s">
        <v>27</v>
      </c>
      <c r="B32" s="156" t="s">
        <v>58</v>
      </c>
      <c r="C32" s="97"/>
      <c r="D32" s="93"/>
      <c r="E32" s="97"/>
      <c r="F32" s="93"/>
      <c r="G32" s="94">
        <v>51</v>
      </c>
      <c r="H32" s="95">
        <v>17</v>
      </c>
      <c r="I32" s="95">
        <v>34</v>
      </c>
      <c r="J32" s="95"/>
      <c r="K32" s="96"/>
      <c r="L32" s="97"/>
      <c r="M32" s="98">
        <v>34</v>
      </c>
      <c r="N32" s="97"/>
      <c r="O32" s="98"/>
      <c r="P32" s="12">
        <f t="shared" si="1"/>
        <v>34</v>
      </c>
    </row>
    <row r="33" spans="1:16" ht="31.5" customHeight="1" x14ac:dyDescent="0.25">
      <c r="A33" s="108" t="s">
        <v>28</v>
      </c>
      <c r="B33" s="156" t="s">
        <v>60</v>
      </c>
      <c r="C33" s="97"/>
      <c r="D33" s="93"/>
      <c r="E33" s="97"/>
      <c r="F33" s="93"/>
      <c r="G33" s="94">
        <v>69</v>
      </c>
      <c r="H33" s="95">
        <v>23</v>
      </c>
      <c r="I33" s="95">
        <v>34</v>
      </c>
      <c r="J33" s="95"/>
      <c r="K33" s="96"/>
      <c r="L33" s="97"/>
      <c r="M33" s="98">
        <v>34</v>
      </c>
      <c r="N33" s="97"/>
      <c r="O33" s="98"/>
      <c r="P33" s="12">
        <f t="shared" si="1"/>
        <v>34</v>
      </c>
    </row>
    <row r="34" spans="1:16" ht="21.75" customHeight="1" x14ac:dyDescent="0.25">
      <c r="A34" s="108" t="s">
        <v>29</v>
      </c>
      <c r="B34" s="156" t="s">
        <v>61</v>
      </c>
      <c r="C34" s="97"/>
      <c r="D34" s="93"/>
      <c r="E34" s="97"/>
      <c r="F34" s="93"/>
      <c r="G34" s="94">
        <v>51</v>
      </c>
      <c r="H34" s="95">
        <v>17</v>
      </c>
      <c r="I34" s="95">
        <v>34</v>
      </c>
      <c r="J34" s="95"/>
      <c r="K34" s="96"/>
      <c r="L34" s="97"/>
      <c r="M34" s="98"/>
      <c r="N34" s="97">
        <v>34</v>
      </c>
      <c r="O34" s="98"/>
      <c r="P34" s="12">
        <f t="shared" si="1"/>
        <v>34</v>
      </c>
    </row>
    <row r="35" spans="1:16" ht="30.75" customHeight="1" x14ac:dyDescent="0.25">
      <c r="A35" s="114" t="s">
        <v>31</v>
      </c>
      <c r="B35" s="163" t="s">
        <v>32</v>
      </c>
      <c r="C35" s="176"/>
      <c r="D35" s="115"/>
      <c r="E35" s="176"/>
      <c r="F35" s="115"/>
      <c r="G35" s="116">
        <v>79</v>
      </c>
      <c r="H35" s="117">
        <v>27</v>
      </c>
      <c r="I35" s="117">
        <v>52</v>
      </c>
      <c r="J35" s="117"/>
      <c r="K35" s="118"/>
      <c r="L35" s="97"/>
      <c r="M35" s="98">
        <v>52</v>
      </c>
      <c r="N35" s="97"/>
      <c r="O35" s="98"/>
      <c r="P35" s="12">
        <f t="shared" si="1"/>
        <v>52</v>
      </c>
    </row>
    <row r="36" spans="1:16" ht="19.5" customHeight="1" thickBot="1" x14ac:dyDescent="0.3">
      <c r="A36" s="109" t="s">
        <v>80</v>
      </c>
      <c r="B36" s="164" t="s">
        <v>30</v>
      </c>
      <c r="C36" s="177"/>
      <c r="D36" s="110"/>
      <c r="E36" s="177"/>
      <c r="F36" s="110"/>
      <c r="G36" s="111">
        <v>51</v>
      </c>
      <c r="H36" s="112">
        <v>17</v>
      </c>
      <c r="I36" s="112">
        <v>34</v>
      </c>
      <c r="J36" s="112"/>
      <c r="K36" s="113"/>
      <c r="L36" s="102"/>
      <c r="M36" s="101">
        <v>34</v>
      </c>
      <c r="N36" s="102"/>
      <c r="O36" s="101"/>
      <c r="P36" s="12">
        <f t="shared" si="1"/>
        <v>34</v>
      </c>
    </row>
    <row r="37" spans="1:16" ht="24" customHeight="1" thickTop="1" thickBot="1" x14ac:dyDescent="0.3">
      <c r="A37" s="24" t="s">
        <v>33</v>
      </c>
      <c r="B37" s="165" t="s">
        <v>34</v>
      </c>
      <c r="C37" s="70"/>
      <c r="D37" s="65"/>
      <c r="E37" s="70"/>
      <c r="F37" s="65"/>
      <c r="G37" s="58"/>
      <c r="H37" s="15"/>
      <c r="I37" s="15"/>
      <c r="J37" s="15"/>
      <c r="K37" s="18"/>
      <c r="L37" s="83"/>
      <c r="M37" s="84"/>
      <c r="N37" s="70"/>
      <c r="O37" s="52"/>
      <c r="P37" s="12"/>
    </row>
    <row r="38" spans="1:16" ht="33" customHeight="1" thickTop="1" thickBot="1" x14ac:dyDescent="0.3">
      <c r="A38" s="22" t="s">
        <v>35</v>
      </c>
      <c r="B38" s="166" t="s">
        <v>36</v>
      </c>
      <c r="C38" s="70"/>
      <c r="D38" s="65"/>
      <c r="E38" s="70"/>
      <c r="F38" s="65"/>
      <c r="G38" s="58"/>
      <c r="H38" s="15"/>
      <c r="I38" s="15"/>
      <c r="J38" s="15"/>
      <c r="K38" s="18"/>
      <c r="L38" s="83"/>
      <c r="M38" s="84"/>
      <c r="N38" s="70"/>
      <c r="O38" s="52"/>
      <c r="P38" s="12"/>
    </row>
    <row r="39" spans="1:16" ht="70.5" customHeight="1" thickTop="1" x14ac:dyDescent="0.25">
      <c r="A39" s="25" t="s">
        <v>37</v>
      </c>
      <c r="B39" s="167" t="s">
        <v>62</v>
      </c>
      <c r="C39" s="5"/>
      <c r="D39" s="60"/>
      <c r="E39" s="5" t="s">
        <v>78</v>
      </c>
      <c r="F39" s="60"/>
      <c r="G39" s="59"/>
      <c r="H39" s="14"/>
      <c r="I39" s="14"/>
      <c r="J39" s="14"/>
      <c r="K39" s="16">
        <v>12</v>
      </c>
      <c r="L39" s="106"/>
      <c r="M39" s="107"/>
      <c r="N39" s="73">
        <v>12</v>
      </c>
      <c r="O39" s="74"/>
      <c r="P39" s="12">
        <f t="shared" ref="P39:P45" si="2">SUM(M39:O39)</f>
        <v>12</v>
      </c>
    </row>
    <row r="40" spans="1:16" ht="30" x14ac:dyDescent="0.25">
      <c r="A40" s="21" t="s">
        <v>38</v>
      </c>
      <c r="B40" s="168" t="s">
        <v>63</v>
      </c>
      <c r="C40" s="8"/>
      <c r="D40" s="47"/>
      <c r="E40" s="8"/>
      <c r="F40" s="47"/>
      <c r="G40" s="40">
        <v>52</v>
      </c>
      <c r="H40" s="181">
        <v>14</v>
      </c>
      <c r="I40" s="2">
        <v>38</v>
      </c>
      <c r="J40" s="2"/>
      <c r="K40" s="1"/>
      <c r="L40" s="97"/>
      <c r="M40" s="98">
        <v>21</v>
      </c>
      <c r="N40" s="8">
        <v>17</v>
      </c>
      <c r="O40" s="43"/>
      <c r="P40" s="12">
        <f t="shared" si="2"/>
        <v>38</v>
      </c>
    </row>
    <row r="41" spans="1:16" ht="30" x14ac:dyDescent="0.25">
      <c r="A41" s="21" t="s">
        <v>39</v>
      </c>
      <c r="B41" s="168" t="s">
        <v>64</v>
      </c>
      <c r="C41" s="8"/>
      <c r="D41" s="47"/>
      <c r="E41" s="8"/>
      <c r="F41" s="47"/>
      <c r="G41" s="40">
        <v>44</v>
      </c>
      <c r="H41" s="181">
        <v>10</v>
      </c>
      <c r="I41" s="2">
        <v>34</v>
      </c>
      <c r="J41" s="2"/>
      <c r="K41" s="1"/>
      <c r="L41" s="122"/>
      <c r="M41" s="123"/>
      <c r="N41" s="5">
        <v>34</v>
      </c>
      <c r="O41" s="75"/>
      <c r="P41" s="12">
        <f t="shared" si="2"/>
        <v>34</v>
      </c>
    </row>
    <row r="42" spans="1:16" ht="45" x14ac:dyDescent="0.25">
      <c r="A42" s="21" t="s">
        <v>81</v>
      </c>
      <c r="B42" s="168" t="s">
        <v>83</v>
      </c>
      <c r="C42" s="8"/>
      <c r="D42" s="43"/>
      <c r="E42" s="8"/>
      <c r="F42" s="43"/>
      <c r="G42" s="40">
        <v>40</v>
      </c>
      <c r="H42" s="181">
        <v>8</v>
      </c>
      <c r="I42" s="2">
        <v>32</v>
      </c>
      <c r="J42" s="2"/>
      <c r="K42" s="1"/>
      <c r="L42" s="122"/>
      <c r="M42" s="123">
        <v>32</v>
      </c>
      <c r="N42" s="5"/>
      <c r="O42" s="75"/>
      <c r="P42" s="12">
        <f t="shared" si="2"/>
        <v>32</v>
      </c>
    </row>
    <row r="43" spans="1:16" ht="30" x14ac:dyDescent="0.25">
      <c r="A43" s="21" t="s">
        <v>82</v>
      </c>
      <c r="B43" s="168" t="s">
        <v>65</v>
      </c>
      <c r="C43" s="8"/>
      <c r="D43" s="43"/>
      <c r="E43" s="8"/>
      <c r="F43" s="43"/>
      <c r="G43" s="40">
        <v>44</v>
      </c>
      <c r="H43" s="181">
        <v>10</v>
      </c>
      <c r="I43" s="2">
        <v>34</v>
      </c>
      <c r="J43" s="2"/>
      <c r="K43" s="1"/>
      <c r="L43" s="122"/>
      <c r="M43" s="123"/>
      <c r="N43" s="5">
        <v>34</v>
      </c>
      <c r="O43" s="75"/>
      <c r="P43" s="12">
        <f t="shared" si="2"/>
        <v>34</v>
      </c>
    </row>
    <row r="44" spans="1:16" ht="17.25" customHeight="1" x14ac:dyDescent="0.25">
      <c r="A44" s="21" t="s">
        <v>40</v>
      </c>
      <c r="B44" s="158" t="s">
        <v>41</v>
      </c>
      <c r="C44" s="8"/>
      <c r="D44" s="43"/>
      <c r="E44" s="8"/>
      <c r="F44" s="43"/>
      <c r="G44" s="40">
        <v>246</v>
      </c>
      <c r="H44" s="2">
        <v>0</v>
      </c>
      <c r="I44" s="2">
        <v>246</v>
      </c>
      <c r="J44" s="2"/>
      <c r="K44" s="1"/>
      <c r="L44" s="97"/>
      <c r="M44" s="98">
        <v>144</v>
      </c>
      <c r="N44" s="8">
        <v>102</v>
      </c>
      <c r="O44" s="43"/>
      <c r="P44" s="12">
        <f t="shared" si="2"/>
        <v>246</v>
      </c>
    </row>
    <row r="45" spans="1:16" ht="21.75" customHeight="1" thickBot="1" x14ac:dyDescent="0.3">
      <c r="A45" s="26" t="s">
        <v>42</v>
      </c>
      <c r="B45" s="161" t="s">
        <v>43</v>
      </c>
      <c r="C45" s="42"/>
      <c r="D45" s="44"/>
      <c r="E45" s="42"/>
      <c r="F45" s="44"/>
      <c r="G45" s="41">
        <v>102</v>
      </c>
      <c r="H45" s="27">
        <v>0</v>
      </c>
      <c r="I45" s="27">
        <v>102</v>
      </c>
      <c r="J45" s="27"/>
      <c r="K45" s="28"/>
      <c r="L45" s="99"/>
      <c r="M45" s="100"/>
      <c r="N45" s="42">
        <v>102</v>
      </c>
      <c r="O45" s="44"/>
      <c r="P45" s="12">
        <f t="shared" si="2"/>
        <v>102</v>
      </c>
    </row>
    <row r="46" spans="1:16" ht="60.75" customHeight="1" x14ac:dyDescent="0.25">
      <c r="A46" s="25" t="s">
        <v>44</v>
      </c>
      <c r="B46" s="167" t="s">
        <v>84</v>
      </c>
      <c r="C46" s="46"/>
      <c r="D46" s="63"/>
      <c r="E46" s="46"/>
      <c r="F46" s="63" t="s">
        <v>78</v>
      </c>
      <c r="G46" s="59"/>
      <c r="H46" s="14"/>
      <c r="I46" s="14"/>
      <c r="J46" s="14"/>
      <c r="K46" s="16">
        <v>12</v>
      </c>
      <c r="L46" s="90"/>
      <c r="M46" s="91"/>
      <c r="N46" s="46"/>
      <c r="O46" s="45">
        <v>12</v>
      </c>
      <c r="P46" s="12">
        <f t="shared" ref="P46:P54" si="3">SUM(N46:O46)</f>
        <v>12</v>
      </c>
    </row>
    <row r="47" spans="1:16" ht="62.25" customHeight="1" x14ac:dyDescent="0.25">
      <c r="A47" s="21" t="s">
        <v>45</v>
      </c>
      <c r="B47" s="158" t="s">
        <v>66</v>
      </c>
      <c r="C47" s="8"/>
      <c r="D47" s="47"/>
      <c r="E47" s="8"/>
      <c r="F47" s="47"/>
      <c r="G47" s="40">
        <v>185</v>
      </c>
      <c r="H47" s="2">
        <v>48</v>
      </c>
      <c r="I47" s="2">
        <v>139</v>
      </c>
      <c r="J47" s="2"/>
      <c r="K47" s="1"/>
      <c r="L47" s="97"/>
      <c r="M47" s="98"/>
      <c r="N47" s="8">
        <v>39</v>
      </c>
      <c r="O47" s="43">
        <v>100</v>
      </c>
      <c r="P47" s="12">
        <f t="shared" si="3"/>
        <v>139</v>
      </c>
    </row>
    <row r="48" spans="1:16" ht="16.5" customHeight="1" x14ac:dyDescent="0.25">
      <c r="A48" s="21" t="s">
        <v>46</v>
      </c>
      <c r="B48" s="158" t="s">
        <v>41</v>
      </c>
      <c r="C48" s="8"/>
      <c r="D48" s="47"/>
      <c r="E48" s="8"/>
      <c r="F48" s="47"/>
      <c r="G48" s="40">
        <v>132</v>
      </c>
      <c r="H48" s="2">
        <v>0</v>
      </c>
      <c r="I48" s="2">
        <v>132</v>
      </c>
      <c r="J48" s="2"/>
      <c r="K48" s="1"/>
      <c r="L48" s="97"/>
      <c r="M48" s="98"/>
      <c r="N48" s="8"/>
      <c r="O48" s="43">
        <v>132</v>
      </c>
      <c r="P48" s="12">
        <f t="shared" si="3"/>
        <v>132</v>
      </c>
    </row>
    <row r="49" spans="1:16" ht="22.5" customHeight="1" thickBot="1" x14ac:dyDescent="0.3">
      <c r="A49" s="26" t="s">
        <v>47</v>
      </c>
      <c r="B49" s="161" t="s">
        <v>43</v>
      </c>
      <c r="C49" s="42"/>
      <c r="D49" s="76"/>
      <c r="E49" s="42"/>
      <c r="F49" s="76"/>
      <c r="G49" s="54">
        <v>132</v>
      </c>
      <c r="H49" s="27"/>
      <c r="I49" s="27">
        <v>132</v>
      </c>
      <c r="J49" s="27"/>
      <c r="K49" s="28"/>
      <c r="L49" s="99"/>
      <c r="M49" s="100"/>
      <c r="N49" s="42"/>
      <c r="O49" s="44">
        <v>132</v>
      </c>
      <c r="P49" s="12">
        <f t="shared" si="3"/>
        <v>132</v>
      </c>
    </row>
    <row r="50" spans="1:16" ht="30" customHeight="1" x14ac:dyDescent="0.25">
      <c r="A50" s="25" t="s">
        <v>85</v>
      </c>
      <c r="B50" s="167" t="s">
        <v>67</v>
      </c>
      <c r="C50" s="46"/>
      <c r="D50" s="63"/>
      <c r="E50" s="46"/>
      <c r="F50" s="63" t="s">
        <v>78</v>
      </c>
      <c r="G50" s="59"/>
      <c r="H50" s="14"/>
      <c r="I50" s="14"/>
      <c r="J50" s="14"/>
      <c r="K50" s="16">
        <v>12</v>
      </c>
      <c r="L50" s="119"/>
      <c r="M50" s="124"/>
      <c r="N50" s="72"/>
      <c r="O50" s="67">
        <v>12</v>
      </c>
      <c r="P50" s="12">
        <f t="shared" si="3"/>
        <v>12</v>
      </c>
    </row>
    <row r="51" spans="1:16" ht="30" x14ac:dyDescent="0.25">
      <c r="A51" s="21" t="s">
        <v>68</v>
      </c>
      <c r="B51" s="168" t="s">
        <v>69</v>
      </c>
      <c r="C51" s="8"/>
      <c r="D51" s="47"/>
      <c r="E51" s="8"/>
      <c r="F51" s="47"/>
      <c r="G51" s="40">
        <v>88</v>
      </c>
      <c r="H51" s="2">
        <v>22</v>
      </c>
      <c r="I51" s="2">
        <v>66</v>
      </c>
      <c r="J51" s="2"/>
      <c r="K51" s="47"/>
      <c r="L51" s="97"/>
      <c r="M51" s="98"/>
      <c r="N51" s="8"/>
      <c r="O51" s="43">
        <v>66</v>
      </c>
      <c r="P51" s="12">
        <f t="shared" si="3"/>
        <v>66</v>
      </c>
    </row>
    <row r="52" spans="1:16" ht="21.75" customHeight="1" x14ac:dyDescent="0.25">
      <c r="A52" s="21" t="s">
        <v>89</v>
      </c>
      <c r="B52" s="158" t="s">
        <v>41</v>
      </c>
      <c r="C52" s="8"/>
      <c r="D52" s="47"/>
      <c r="E52" s="8"/>
      <c r="F52" s="47"/>
      <c r="G52" s="40">
        <v>66</v>
      </c>
      <c r="H52" s="2"/>
      <c r="I52" s="2">
        <v>66</v>
      </c>
      <c r="J52" s="2"/>
      <c r="K52" s="1"/>
      <c r="L52" s="97"/>
      <c r="M52" s="98"/>
      <c r="N52" s="8"/>
      <c r="O52" s="43">
        <v>66</v>
      </c>
      <c r="P52" s="12">
        <f t="shared" si="3"/>
        <v>66</v>
      </c>
    </row>
    <row r="53" spans="1:16" ht="24.75" customHeight="1" thickBot="1" x14ac:dyDescent="0.3">
      <c r="A53" s="26" t="s">
        <v>90</v>
      </c>
      <c r="B53" s="161" t="s">
        <v>43</v>
      </c>
      <c r="C53" s="42"/>
      <c r="D53" s="76"/>
      <c r="E53" s="42"/>
      <c r="F53" s="76"/>
      <c r="G53" s="54">
        <v>66</v>
      </c>
      <c r="H53" s="27"/>
      <c r="I53" s="27">
        <v>66</v>
      </c>
      <c r="J53" s="27"/>
      <c r="K53" s="28"/>
      <c r="L53" s="99"/>
      <c r="M53" s="100"/>
      <c r="N53" s="42"/>
      <c r="O53" s="44">
        <v>66</v>
      </c>
      <c r="P53" s="12">
        <f t="shared" si="3"/>
        <v>66</v>
      </c>
    </row>
    <row r="54" spans="1:16" ht="24" customHeight="1" thickBot="1" x14ac:dyDescent="0.3">
      <c r="A54" s="38" t="s">
        <v>48</v>
      </c>
      <c r="B54" s="169" t="s">
        <v>16</v>
      </c>
      <c r="C54" s="37"/>
      <c r="D54" s="37"/>
      <c r="E54" s="37"/>
      <c r="F54" s="37"/>
      <c r="G54" s="134">
        <v>51</v>
      </c>
      <c r="H54" s="135">
        <v>12</v>
      </c>
      <c r="I54" s="135">
        <v>39</v>
      </c>
      <c r="J54" s="39"/>
      <c r="K54" s="36"/>
      <c r="L54" s="102"/>
      <c r="M54" s="101"/>
      <c r="N54" s="49">
        <v>17</v>
      </c>
      <c r="O54" s="48">
        <v>22</v>
      </c>
      <c r="P54" s="12">
        <f t="shared" si="3"/>
        <v>39</v>
      </c>
    </row>
    <row r="55" spans="1:16" ht="16.5" thickTop="1" thickBot="1" x14ac:dyDescent="0.3">
      <c r="A55" s="136"/>
      <c r="B55" s="170" t="s">
        <v>49</v>
      </c>
      <c r="C55" s="138"/>
      <c r="D55" s="138"/>
      <c r="E55" s="138"/>
      <c r="F55" s="138"/>
      <c r="G55" s="139"/>
      <c r="H55" s="140"/>
      <c r="I55" s="140"/>
      <c r="J55" s="140"/>
      <c r="K55" s="141"/>
      <c r="L55" s="142"/>
      <c r="M55" s="143"/>
      <c r="N55" s="144"/>
      <c r="O55" s="137"/>
      <c r="P55" s="12"/>
    </row>
    <row r="56" spans="1:16" ht="30.75" thickBot="1" x14ac:dyDescent="0.3">
      <c r="A56" s="145" t="s">
        <v>50</v>
      </c>
      <c r="B56" s="171" t="s">
        <v>51</v>
      </c>
      <c r="C56" s="146"/>
      <c r="D56" s="146"/>
      <c r="E56" s="146"/>
      <c r="F56" s="146"/>
      <c r="G56" s="147"/>
      <c r="H56" s="148"/>
      <c r="I56" s="148">
        <v>36</v>
      </c>
      <c r="J56" s="148"/>
      <c r="K56" s="149"/>
      <c r="L56" s="150"/>
      <c r="M56" s="151"/>
      <c r="N56" s="152"/>
      <c r="O56" s="67">
        <v>36</v>
      </c>
      <c r="P56" s="12"/>
    </row>
    <row r="57" spans="1:16" ht="15.75" thickBot="1" x14ac:dyDescent="0.3">
      <c r="A57" s="153" t="s">
        <v>88</v>
      </c>
      <c r="B57" s="172"/>
      <c r="C57" s="178"/>
      <c r="D57" s="179"/>
      <c r="E57" s="178"/>
      <c r="F57" s="179"/>
      <c r="G57" s="55"/>
      <c r="H57" s="30"/>
      <c r="I57" s="30">
        <f>SUM(I30:I56)</f>
        <v>1440</v>
      </c>
      <c r="J57" s="30"/>
      <c r="K57" s="29">
        <v>36</v>
      </c>
      <c r="L57" s="180">
        <f>SUM(L14:L56)</f>
        <v>612</v>
      </c>
      <c r="M57" s="180">
        <f>SUM(M14:M56)</f>
        <v>864</v>
      </c>
      <c r="N57" s="29">
        <f>SUM(N14:N56)</f>
        <v>612</v>
      </c>
      <c r="O57" s="29">
        <f>SUM(O14:O56)</f>
        <v>864</v>
      </c>
      <c r="P57" s="12"/>
    </row>
    <row r="58" spans="1:16" ht="45" x14ac:dyDescent="0.25">
      <c r="A58" s="208" t="s">
        <v>95</v>
      </c>
      <c r="B58" s="208"/>
      <c r="C58" s="208"/>
      <c r="D58" s="208"/>
      <c r="E58" s="208"/>
      <c r="F58" s="208"/>
      <c r="G58" s="208"/>
      <c r="H58" s="208"/>
      <c r="I58" s="211" t="s">
        <v>49</v>
      </c>
      <c r="J58" s="3" t="s">
        <v>70</v>
      </c>
      <c r="K58" s="4"/>
      <c r="L58" s="122"/>
      <c r="M58" s="125"/>
      <c r="N58" s="6"/>
      <c r="O58" s="68"/>
      <c r="P58" s="12"/>
    </row>
    <row r="59" spans="1:16" ht="60" x14ac:dyDescent="0.25">
      <c r="A59" s="209"/>
      <c r="B59" s="209"/>
      <c r="C59" s="209"/>
      <c r="D59" s="209"/>
      <c r="E59" s="209"/>
      <c r="F59" s="209"/>
      <c r="G59" s="209"/>
      <c r="H59" s="209"/>
      <c r="I59" s="212"/>
      <c r="J59" s="2" t="s">
        <v>71</v>
      </c>
      <c r="K59" s="7"/>
      <c r="L59" s="97"/>
      <c r="M59" s="126"/>
      <c r="N59" s="9"/>
      <c r="O59" s="69"/>
      <c r="P59" s="12"/>
    </row>
    <row r="60" spans="1:16" ht="60" x14ac:dyDescent="0.25">
      <c r="A60" s="209"/>
      <c r="B60" s="209"/>
      <c r="C60" s="209"/>
      <c r="D60" s="209"/>
      <c r="E60" s="209"/>
      <c r="F60" s="209"/>
      <c r="G60" s="209"/>
      <c r="H60" s="209"/>
      <c r="I60" s="212"/>
      <c r="J60" s="2" t="s">
        <v>72</v>
      </c>
      <c r="K60" s="7"/>
      <c r="L60" s="97"/>
      <c r="M60" s="126"/>
      <c r="N60" s="9"/>
      <c r="O60" s="69"/>
      <c r="P60" s="12"/>
    </row>
    <row r="61" spans="1:16" ht="105" x14ac:dyDescent="0.25">
      <c r="A61" s="209"/>
      <c r="B61" s="209"/>
      <c r="C61" s="209"/>
      <c r="D61" s="209"/>
      <c r="E61" s="209"/>
      <c r="F61" s="209"/>
      <c r="G61" s="209"/>
      <c r="H61" s="209"/>
      <c r="I61" s="212"/>
      <c r="J61" s="10" t="s">
        <v>75</v>
      </c>
      <c r="K61" s="11"/>
      <c r="L61" s="97"/>
      <c r="M61" s="98"/>
      <c r="N61" s="8"/>
      <c r="O61" s="47"/>
      <c r="P61" s="12"/>
    </row>
    <row r="62" spans="1:16" ht="75.75" thickBot="1" x14ac:dyDescent="0.3">
      <c r="A62" s="210"/>
      <c r="B62" s="210"/>
      <c r="C62" s="210"/>
      <c r="D62" s="210"/>
      <c r="E62" s="210"/>
      <c r="F62" s="210"/>
      <c r="G62" s="210"/>
      <c r="H62" s="210"/>
      <c r="I62" s="213"/>
      <c r="J62" s="17" t="s">
        <v>76</v>
      </c>
      <c r="K62" s="19"/>
      <c r="L62" s="127"/>
      <c r="M62" s="128"/>
      <c r="N62" s="20"/>
      <c r="O62" s="71"/>
      <c r="P62" s="13"/>
    </row>
    <row r="63" spans="1:16" ht="15.75" thickTop="1" x14ac:dyDescent="0.25">
      <c r="L63" s="129"/>
      <c r="M63" s="129"/>
    </row>
    <row r="64" spans="1:16" x14ac:dyDescent="0.25">
      <c r="L64" s="129"/>
      <c r="M64" s="129"/>
    </row>
    <row r="65" spans="12:13" x14ac:dyDescent="0.25">
      <c r="L65" s="129"/>
      <c r="M65" s="129"/>
    </row>
    <row r="66" spans="12:13" x14ac:dyDescent="0.25">
      <c r="L66" s="129"/>
      <c r="M66" s="129"/>
    </row>
    <row r="67" spans="12:13" x14ac:dyDescent="0.25">
      <c r="L67" s="129"/>
      <c r="M67" s="129"/>
    </row>
    <row r="68" spans="12:13" x14ac:dyDescent="0.25">
      <c r="L68" s="129"/>
      <c r="M68" s="129"/>
    </row>
    <row r="69" spans="12:13" x14ac:dyDescent="0.25">
      <c r="L69" s="129"/>
      <c r="M69" s="129"/>
    </row>
    <row r="70" spans="12:13" x14ac:dyDescent="0.25">
      <c r="L70" s="129"/>
      <c r="M70" s="129"/>
    </row>
    <row r="71" spans="12:13" x14ac:dyDescent="0.25">
      <c r="L71" s="129"/>
      <c r="M71" s="129"/>
    </row>
    <row r="72" spans="12:13" x14ac:dyDescent="0.25">
      <c r="L72" s="129"/>
      <c r="M72" s="129"/>
    </row>
    <row r="73" spans="12:13" x14ac:dyDescent="0.25">
      <c r="L73" s="129"/>
      <c r="M73" s="129"/>
    </row>
    <row r="74" spans="12:13" x14ac:dyDescent="0.25">
      <c r="L74" s="129"/>
      <c r="M74" s="129"/>
    </row>
    <row r="75" spans="12:13" x14ac:dyDescent="0.25">
      <c r="L75" s="129"/>
      <c r="M75" s="129"/>
    </row>
    <row r="76" spans="12:13" x14ac:dyDescent="0.25">
      <c r="L76" s="129"/>
      <c r="M76" s="129"/>
    </row>
    <row r="77" spans="12:13" x14ac:dyDescent="0.25">
      <c r="L77" s="129"/>
      <c r="M77" s="129"/>
    </row>
    <row r="78" spans="12:13" x14ac:dyDescent="0.25">
      <c r="L78" s="129"/>
      <c r="M78" s="129"/>
    </row>
    <row r="79" spans="12:13" x14ac:dyDescent="0.25">
      <c r="L79" s="129"/>
      <c r="M79" s="129"/>
    </row>
    <row r="80" spans="12:13" x14ac:dyDescent="0.25">
      <c r="L80" s="129"/>
      <c r="M80" s="129"/>
    </row>
    <row r="81" spans="12:13" x14ac:dyDescent="0.25">
      <c r="L81" s="129"/>
      <c r="M81" s="129"/>
    </row>
    <row r="82" spans="12:13" x14ac:dyDescent="0.25">
      <c r="L82" s="129"/>
      <c r="M82" s="129"/>
    </row>
    <row r="83" spans="12:13" x14ac:dyDescent="0.25">
      <c r="L83" s="129"/>
      <c r="M83" s="129"/>
    </row>
    <row r="84" spans="12:13" x14ac:dyDescent="0.25">
      <c r="L84" s="129"/>
      <c r="M84" s="129"/>
    </row>
    <row r="85" spans="12:13" x14ac:dyDescent="0.25">
      <c r="L85" s="129"/>
      <c r="M85" s="129"/>
    </row>
    <row r="86" spans="12:13" x14ac:dyDescent="0.25">
      <c r="L86" s="129"/>
      <c r="M86" s="129"/>
    </row>
    <row r="87" spans="12:13" x14ac:dyDescent="0.25">
      <c r="L87" s="129"/>
      <c r="M87" s="129"/>
    </row>
    <row r="88" spans="12:13" x14ac:dyDescent="0.25">
      <c r="L88" s="129"/>
      <c r="M88" s="129"/>
    </row>
    <row r="89" spans="12:13" x14ac:dyDescent="0.25">
      <c r="L89" s="129"/>
      <c r="M89" s="129"/>
    </row>
    <row r="90" spans="12:13" x14ac:dyDescent="0.25">
      <c r="L90" s="129"/>
      <c r="M90" s="129"/>
    </row>
    <row r="91" spans="12:13" x14ac:dyDescent="0.25">
      <c r="L91" s="129"/>
      <c r="M91" s="129"/>
    </row>
    <row r="92" spans="12:13" x14ac:dyDescent="0.25">
      <c r="L92" s="129"/>
      <c r="M92" s="129"/>
    </row>
    <row r="93" spans="12:13" x14ac:dyDescent="0.25">
      <c r="L93" s="129"/>
      <c r="M93" s="129"/>
    </row>
    <row r="94" spans="12:13" x14ac:dyDescent="0.25">
      <c r="L94" s="129"/>
      <c r="M94" s="129"/>
    </row>
    <row r="95" spans="12:13" x14ac:dyDescent="0.25">
      <c r="L95" s="129"/>
      <c r="M95" s="129"/>
    </row>
    <row r="96" spans="12:13" x14ac:dyDescent="0.25">
      <c r="L96" s="129"/>
      <c r="M96" s="129"/>
    </row>
    <row r="97" spans="12:13" x14ac:dyDescent="0.25">
      <c r="L97" s="129"/>
      <c r="M97" s="129"/>
    </row>
  </sheetData>
  <mergeCells count="38">
    <mergeCell ref="L11:L12"/>
    <mergeCell ref="M11:M12"/>
    <mergeCell ref="N11:N12"/>
    <mergeCell ref="O11:O12"/>
    <mergeCell ref="A58:H62"/>
    <mergeCell ref="I58:I62"/>
    <mergeCell ref="J11:J12"/>
    <mergeCell ref="K11:K12"/>
    <mergeCell ref="M6:M8"/>
    <mergeCell ref="N6:N8"/>
    <mergeCell ref="O6:O8"/>
    <mergeCell ref="L9:L10"/>
    <mergeCell ref="M9:M10"/>
    <mergeCell ref="N9:N10"/>
    <mergeCell ref="O9:O10"/>
    <mergeCell ref="K9:K10"/>
    <mergeCell ref="B11:B12"/>
    <mergeCell ref="C11:D11"/>
    <mergeCell ref="E11:F11"/>
    <mergeCell ref="G11:G12"/>
    <mergeCell ref="H11:H12"/>
    <mergeCell ref="I11:I12"/>
    <mergeCell ref="N3:O5"/>
    <mergeCell ref="A11:A12"/>
    <mergeCell ref="A1:O1"/>
    <mergeCell ref="A2:A10"/>
    <mergeCell ref="B2:B10"/>
    <mergeCell ref="C2:F10"/>
    <mergeCell ref="G2:K2"/>
    <mergeCell ref="L2:O2"/>
    <mergeCell ref="G3:G10"/>
    <mergeCell ref="H3:H10"/>
    <mergeCell ref="I3:K5"/>
    <mergeCell ref="L3:M5"/>
    <mergeCell ref="I6:I10"/>
    <mergeCell ref="J6:K8"/>
    <mergeCell ref="L6:L8"/>
    <mergeCell ref="J9:J10"/>
  </mergeCells>
  <pageMargins left="0.25" right="0.25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Сварщик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2023-12-24T14:55:20Z</dcterms:modified>
</cp:coreProperties>
</file>