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<sst xmlns="http://schemas.openxmlformats.org/spreadsheetml/2006/main" count="266" uniqueCount="94">
  <si>
    <t>_________________________________</t>
  </si>
  <si>
    <t>УТВЕРЖДАЮ</t>
  </si>
  <si>
    <t>Согласовано:</t>
  </si>
  <si>
    <t>ИП Черный А. В.</t>
  </si>
  <si>
    <t>Директор _________________________</t>
  </si>
  <si>
    <t>____________________Черный А. В.</t>
  </si>
  <si>
    <t xml:space="preserve"> Перспективное двухнедельное меню горячего питания учащихся ОВЗ в школах Азовского района на осенне-зимний период                                           2021 - 2022 учебный год                                                                           </t>
  </si>
  <si>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</si>
  <si>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</si>
  <si>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</si>
  <si>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</si>
  <si>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</si>
  <si>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</si>
  <si>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</si>
  <si>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</si>
  <si>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</si>
  <si>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</si>
  <si>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</si>
  <si>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</si>
  <si>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</si>
  <si>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</si>
  <si>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</si>
  <si>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</si>
  <si>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</si>
  <si>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</si>
  <si>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</si>
  <si>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</si>
  <si>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</si>
  <si>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</si>
  <si>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</si>
  <si>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Булочка</t>
  </si>
  <si>
    <t>50</t>
  </si>
  <si>
    <t>738/2004</t>
  </si>
  <si>
    <t>Завтрак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</si>
  <si>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</si>
  <si>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</si>
  <si>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</si>
  <si>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</si>
  <si>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</si>
  <si>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</si>
  <si>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</si>
  <si>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</si>
  <si>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</si>
  <si>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</si>
  <si>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</si>
  <si>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</si>
  <si>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</si>
  <si>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</si>
  <si>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2-день</t>
  </si>
  <si>
    <t>Плов из птицы</t>
  </si>
  <si>
    <t>180</t>
  </si>
  <si>
    <t>492/2004</t>
  </si>
  <si>
    <t>Зеленый горошек</t>
  </si>
  <si>
    <t>пром.пр-ва</t>
  </si>
  <si>
    <t>3-день</t>
  </si>
  <si>
    <t>Каша овсяная вязкая молочная с маслом,сахаром</t>
  </si>
  <si>
    <t>210</t>
  </si>
  <si>
    <t>161/2004</t>
  </si>
  <si>
    <t xml:space="preserve">Сыр </t>
  </si>
  <si>
    <t xml:space="preserve">20 </t>
  </si>
  <si>
    <t>Какао с молоком</t>
  </si>
  <si>
    <t>693/2004</t>
  </si>
  <si>
    <t>4-день</t>
  </si>
  <si>
    <t>Сосиска отварная</t>
  </si>
  <si>
    <t>100</t>
  </si>
  <si>
    <t>413/2004</t>
  </si>
  <si>
    <t>Макароны отварные</t>
  </si>
  <si>
    <t>130</t>
  </si>
  <si>
    <t xml:space="preserve">
332/2004</t>
  </si>
  <si>
    <t>Огурец соленый</t>
  </si>
  <si>
    <t>40</t>
  </si>
  <si>
    <t>5-день</t>
  </si>
  <si>
    <t>6-день</t>
  </si>
  <si>
    <t>Каша рисовая вязкая молочная с маслом</t>
  </si>
  <si>
    <t>284/2008</t>
  </si>
  <si>
    <t>Хлеб высший сорт</t>
  </si>
  <si>
    <t>7-день</t>
  </si>
  <si>
    <t xml:space="preserve">Котлеты рубленные из птицы  </t>
  </si>
  <si>
    <t>70</t>
  </si>
  <si>
    <t>498/2004</t>
  </si>
  <si>
    <t>8-день</t>
  </si>
  <si>
    <t>9-день</t>
  </si>
  <si>
    <t>170</t>
  </si>
  <si>
    <t>Икра кабачковая</t>
  </si>
  <si>
    <t xml:space="preserve">Компот из свежих яблок </t>
  </si>
  <si>
    <t>631/2004</t>
  </si>
  <si>
    <t>10-день</t>
  </si>
  <si>
    <t>Биточки рыбные</t>
  </si>
  <si>
    <t>90</t>
  </si>
  <si>
    <t>364/2008</t>
  </si>
  <si>
    <t>Картофель отварной</t>
  </si>
  <si>
    <t>120</t>
  </si>
  <si>
    <t>518/2004</t>
  </si>
  <si>
    <t xml:space="preserve">40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</si>
</sst>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"/>
  </numFmts>
  <fonts count="4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="75" zoomScaleNormal="75" zoomScalePageLayoutView="0" workbookViewId="0" topLeftCell="A85">
      <selection activeCell="S108" sqref="S108"/>
    </sheetView>
  </sheetViews>
  <sheetFormatPr defaultColWidth="11.57421875" defaultRowHeight="12.75"/>
  <cols>
    <col min="1" max="1" width="3.00390625" style="0" customWidth="1"/>
    <col min="2" max="2" width="45.28125" style="0" customWidth="1"/>
    <col min="3" max="3" width="8.57421875" style="0" customWidth="1"/>
    <col min="4" max="4" width="11.7109375" style="0" customWidth="1"/>
    <col min="5" max="5" width="8.00390625" style="0" customWidth="1"/>
    <col min="6" max="6" width="6.42187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5.28125" style="0" customWidth="1"/>
    <col min="14" max="14" width="5.421875" style="0" customWidth="1"/>
    <col min="15" max="15" width="5.57421875" style="0" customWidth="1"/>
    <col min="16" max="16" width="4.57421875" style="0" customWidth="1"/>
    <col min="17" max="17" width="8.00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</row>
    <row r="2" spans="1:17" ht="12.75">
      <c r="A2" s="1"/>
      <c r="B2" s="1" t="s">
        <v>0</v>
      </c>
      <c r="C2" s="1"/>
      <c r="D2" s="2"/>
      <c r="E2" s="2"/>
      <c r="F2" s="2"/>
      <c r="G2" s="2"/>
      <c r="H2" s="2"/>
      <c r="K2" s="38" t="s">
        <v>1</v>
      </c>
      <c r="L2" s="38"/>
      <c r="M2" s="38"/>
      <c r="N2" s="38"/>
      <c r="O2" s="38"/>
      <c r="P2" s="38"/>
      <c r="Q2" s="38"/>
    </row>
    <row r="3" spans="1:17" ht="15" customHeight="1">
      <c r="A3" s="1"/>
      <c r="B3" s="1" t="s">
        <v>2</v>
      </c>
      <c r="C3" s="1"/>
      <c r="D3" s="2"/>
      <c r="E3" s="2"/>
      <c r="F3" s="2"/>
      <c r="G3" s="2"/>
      <c r="H3" s="2"/>
      <c r="K3" s="38" t="s">
        <v>3</v>
      </c>
      <c r="L3" s="38"/>
      <c r="M3" s="38"/>
      <c r="N3" s="38"/>
      <c r="O3" s="38"/>
      <c r="P3" s="38"/>
      <c r="Q3" s="38"/>
    </row>
    <row r="4" spans="1:17" ht="15" customHeight="1">
      <c r="A4" s="1"/>
      <c r="B4" s="1" t="s">
        <v>4</v>
      </c>
      <c r="C4" s="1"/>
      <c r="D4" s="2"/>
      <c r="E4" s="2"/>
      <c r="F4" s="2"/>
      <c r="G4" s="2"/>
      <c r="H4" s="2"/>
      <c r="K4" s="38" t="s">
        <v>5</v>
      </c>
      <c r="L4" s="38"/>
      <c r="M4" s="38"/>
      <c r="N4" s="38"/>
      <c r="O4" s="38"/>
      <c r="P4" s="38"/>
      <c r="Q4" s="38"/>
    </row>
    <row r="5" spans="1:17" ht="15">
      <c r="A5" s="1"/>
      <c r="B5" s="1"/>
      <c r="C5" s="1"/>
      <c r="D5" s="1"/>
      <c r="E5" s="1"/>
      <c r="F5" s="1"/>
      <c r="G5" s="1"/>
      <c r="H5" s="1"/>
      <c r="K5" s="3"/>
      <c r="L5" s="3"/>
      <c r="M5" s="3"/>
      <c r="N5" s="3"/>
      <c r="O5" s="3"/>
      <c r="P5" s="3"/>
      <c r="Q5" s="4"/>
    </row>
    <row r="6" spans="1:17" ht="15.75">
      <c r="A6" s="5"/>
      <c r="B6" s="5"/>
      <c r="C6" s="5"/>
      <c r="D6" s="6"/>
      <c r="E6" s="5"/>
      <c r="F6" s="5"/>
      <c r="G6" s="5"/>
      <c r="H6" s="5"/>
      <c r="I6" s="5"/>
      <c r="K6" s="3"/>
      <c r="L6" s="3"/>
      <c r="M6" s="3"/>
      <c r="N6" s="3"/>
      <c r="O6" s="3"/>
      <c r="P6" s="3"/>
      <c r="Q6" s="4"/>
    </row>
    <row r="7" spans="1:17" ht="30.75" customHeight="1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.75">
      <c r="A8" s="5"/>
      <c r="B8" s="5"/>
      <c r="C8" s="6"/>
      <c r="D8" s="5"/>
      <c r="E8" s="5"/>
      <c r="F8" s="5"/>
      <c r="G8" s="5"/>
      <c r="H8" s="5"/>
      <c r="I8" s="5"/>
      <c r="K8" s="3"/>
      <c r="L8" s="3"/>
      <c r="M8" s="3"/>
      <c r="N8" s="3"/>
      <c r="O8" s="3"/>
      <c r="P8" s="3"/>
      <c r="Q8" s="4"/>
    </row>
    <row r="9" spans="1:17" ht="15">
      <c r="A9" s="4"/>
      <c r="B9" s="4"/>
      <c r="C9" s="3"/>
      <c r="D9" s="4"/>
      <c r="E9" s="4"/>
      <c r="F9" s="4"/>
      <c r="G9" s="4"/>
      <c r="H9" s="4"/>
      <c r="I9" s="4"/>
      <c r="J9" s="4"/>
      <c r="K9" s="3"/>
      <c r="L9" s="4"/>
      <c r="M9" s="4"/>
      <c r="N9" s="4"/>
      <c r="O9" s="4"/>
      <c r="P9" s="4"/>
      <c r="Q9" s="4"/>
    </row>
    <row r="10" spans="1:17" ht="15">
      <c r="A10" s="7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8" t="s">
        <v>19</v>
      </c>
      <c r="N10" s="8" t="s">
        <v>20</v>
      </c>
      <c r="O10" s="8" t="s">
        <v>21</v>
      </c>
      <c r="P10" s="8" t="s">
        <v>22</v>
      </c>
      <c r="Q10" s="9" t="s">
        <v>23</v>
      </c>
    </row>
    <row r="11" spans="1:17" ht="15">
      <c r="A11" s="7"/>
      <c r="B11" s="7"/>
      <c r="C11" s="7" t="s">
        <v>24</v>
      </c>
      <c r="D11" s="7" t="s">
        <v>25</v>
      </c>
      <c r="E11" s="7" t="s">
        <v>26</v>
      </c>
      <c r="F11" s="7"/>
      <c r="G11" s="7"/>
      <c r="H11" s="7" t="s">
        <v>27</v>
      </c>
      <c r="I11" s="8"/>
      <c r="J11" s="8"/>
      <c r="K11" s="8"/>
      <c r="L11" s="8"/>
      <c r="M11" s="8"/>
      <c r="N11" s="8"/>
      <c r="O11" s="8"/>
      <c r="P11" s="8"/>
      <c r="Q11" s="10"/>
    </row>
    <row r="12" spans="1:17" ht="15">
      <c r="A12" s="7"/>
      <c r="B12" s="7"/>
      <c r="C12" s="7"/>
      <c r="D12" s="7"/>
      <c r="E12" s="7" t="s">
        <v>28</v>
      </c>
      <c r="F12" s="7"/>
      <c r="G12" s="7"/>
      <c r="H12" s="7"/>
      <c r="I12" s="8"/>
      <c r="J12" s="8"/>
      <c r="K12" s="8"/>
      <c r="L12" s="8"/>
      <c r="M12" s="8"/>
      <c r="N12" s="8"/>
      <c r="O12" s="8"/>
      <c r="P12" s="8"/>
      <c r="Q12" s="10"/>
    </row>
    <row r="13" spans="1:17" ht="15">
      <c r="A13" s="11">
        <v>1</v>
      </c>
      <c r="B13" s="11">
        <v>2</v>
      </c>
      <c r="C13" s="11">
        <v>3</v>
      </c>
      <c r="D13" s="11">
        <v>5</v>
      </c>
      <c r="E13" s="11">
        <v>6</v>
      </c>
      <c r="F13" s="11">
        <v>7</v>
      </c>
      <c r="G13" s="11">
        <v>8</v>
      </c>
      <c r="H13" s="11">
        <v>9</v>
      </c>
      <c r="I13" s="11">
        <v>10</v>
      </c>
      <c r="J13" s="11">
        <v>11</v>
      </c>
      <c r="K13" s="11">
        <v>12</v>
      </c>
      <c r="L13" s="11">
        <v>13</v>
      </c>
      <c r="M13" s="11">
        <v>14</v>
      </c>
      <c r="N13" s="11">
        <v>15</v>
      </c>
      <c r="O13" s="11">
        <v>16</v>
      </c>
      <c r="P13" s="11">
        <v>17</v>
      </c>
      <c r="Q13" s="11">
        <v>18</v>
      </c>
    </row>
    <row r="14" spans="1:17" ht="15">
      <c r="A14" s="40" t="s">
        <v>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0"/>
    </row>
    <row r="15" spans="1:17" ht="15.75">
      <c r="A15" s="8">
        <v>1</v>
      </c>
      <c r="B15" s="8" t="s">
        <v>30</v>
      </c>
      <c r="C15" s="12" t="s">
        <v>31</v>
      </c>
      <c r="D15" s="12" t="s">
        <v>32</v>
      </c>
      <c r="E15" s="13">
        <v>195</v>
      </c>
      <c r="F15" s="13">
        <v>4</v>
      </c>
      <c r="G15" s="13">
        <v>4.7</v>
      </c>
      <c r="H15" s="13">
        <v>27.8</v>
      </c>
      <c r="I15" s="13">
        <v>0.06</v>
      </c>
      <c r="J15" s="13">
        <v>0.04</v>
      </c>
      <c r="K15" s="13">
        <v>0</v>
      </c>
      <c r="L15" s="13">
        <v>9</v>
      </c>
      <c r="M15" s="13">
        <v>16</v>
      </c>
      <c r="N15" s="13">
        <v>44</v>
      </c>
      <c r="O15" s="13">
        <v>6</v>
      </c>
      <c r="P15" s="13">
        <v>0.6000000000000001</v>
      </c>
      <c r="Q15" s="14">
        <v>15.99</v>
      </c>
    </row>
    <row r="16" spans="1:17" ht="15">
      <c r="A16" s="8">
        <v>2</v>
      </c>
      <c r="B16" s="8" t="s">
        <v>44</v>
      </c>
      <c r="C16" s="12" t="s">
        <v>45</v>
      </c>
      <c r="D16" s="8" t="s">
        <v>46</v>
      </c>
      <c r="E16" s="8">
        <v>56</v>
      </c>
      <c r="F16" s="8">
        <v>0</v>
      </c>
      <c r="G16" s="8">
        <v>0</v>
      </c>
      <c r="H16" s="8">
        <v>14</v>
      </c>
      <c r="I16" s="8">
        <v>0</v>
      </c>
      <c r="J16" s="8">
        <v>0</v>
      </c>
      <c r="K16" s="8">
        <v>2.2</v>
      </c>
      <c r="L16" s="8">
        <v>0</v>
      </c>
      <c r="M16" s="8">
        <v>16</v>
      </c>
      <c r="N16" s="8">
        <v>8</v>
      </c>
      <c r="O16" s="8">
        <v>6</v>
      </c>
      <c r="P16" s="8">
        <v>0.8</v>
      </c>
      <c r="Q16" s="14">
        <v>3</v>
      </c>
    </row>
    <row r="17" spans="1:17" ht="15">
      <c r="A17" s="11"/>
      <c r="B17" s="11" t="s">
        <v>33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5"/>
    </row>
    <row r="18" spans="1:20" ht="15.75">
      <c r="A18" s="16">
        <v>1</v>
      </c>
      <c r="B18" s="17" t="s">
        <v>34</v>
      </c>
      <c r="C18" s="12" t="s">
        <v>35</v>
      </c>
      <c r="D18" s="8" t="s">
        <v>36</v>
      </c>
      <c r="E18" s="13">
        <v>205</v>
      </c>
      <c r="F18" s="13">
        <v>10.5</v>
      </c>
      <c r="G18" s="13">
        <v>17.8</v>
      </c>
      <c r="H18" s="13">
        <v>1.2</v>
      </c>
      <c r="I18" s="13">
        <v>0.08</v>
      </c>
      <c r="J18" s="13">
        <v>0.25</v>
      </c>
      <c r="K18" s="13">
        <v>0.30000000000000004</v>
      </c>
      <c r="L18" s="13">
        <v>10</v>
      </c>
      <c r="M18" s="13">
        <v>132</v>
      </c>
      <c r="N18" s="13">
        <v>198</v>
      </c>
      <c r="O18" s="13">
        <v>30</v>
      </c>
      <c r="P18" s="13">
        <v>0.6000000000000001</v>
      </c>
      <c r="Q18" s="14">
        <v>30.61</v>
      </c>
      <c r="T18" s="18"/>
    </row>
    <row r="19" spans="1:20" ht="15.75">
      <c r="A19" s="16">
        <v>2</v>
      </c>
      <c r="B19" s="17" t="s">
        <v>37</v>
      </c>
      <c r="C19" s="12" t="s">
        <v>38</v>
      </c>
      <c r="D19" s="8" t="s">
        <v>39</v>
      </c>
      <c r="E19" s="13">
        <v>151</v>
      </c>
      <c r="F19" s="13">
        <v>4.5</v>
      </c>
      <c r="G19" s="13">
        <v>5.1</v>
      </c>
      <c r="H19" s="13">
        <v>21.9</v>
      </c>
      <c r="I19" s="13"/>
      <c r="J19" s="13"/>
      <c r="K19" s="13"/>
      <c r="L19" s="13"/>
      <c r="M19" s="13"/>
      <c r="N19" s="13"/>
      <c r="O19" s="13"/>
      <c r="P19" s="13"/>
      <c r="Q19" s="14">
        <v>16.5</v>
      </c>
      <c r="T19" s="18"/>
    </row>
    <row r="20" spans="1:20" ht="15">
      <c r="A20" s="16">
        <v>3</v>
      </c>
      <c r="B20" s="19" t="s">
        <v>40</v>
      </c>
      <c r="C20" s="12" t="s">
        <v>31</v>
      </c>
      <c r="D20" s="8" t="s">
        <v>41</v>
      </c>
      <c r="E20" s="8">
        <v>117</v>
      </c>
      <c r="F20" s="8">
        <v>3.8</v>
      </c>
      <c r="G20" s="8">
        <v>0.30000000000000004</v>
      </c>
      <c r="H20" s="8">
        <v>20.7</v>
      </c>
      <c r="I20" s="8">
        <v>0.07</v>
      </c>
      <c r="J20" s="8">
        <v>0.04</v>
      </c>
      <c r="K20" s="8">
        <v>0</v>
      </c>
      <c r="L20" s="8">
        <v>0</v>
      </c>
      <c r="M20" s="8">
        <v>24</v>
      </c>
      <c r="N20" s="8">
        <v>38.4</v>
      </c>
      <c r="O20" s="8">
        <v>8.4</v>
      </c>
      <c r="P20" s="8">
        <v>0.72</v>
      </c>
      <c r="Q20" s="20">
        <v>2.5</v>
      </c>
      <c r="T20" s="18"/>
    </row>
    <row r="21" spans="1:17" ht="15">
      <c r="A21" s="16">
        <v>4</v>
      </c>
      <c r="B21" s="19" t="s">
        <v>42</v>
      </c>
      <c r="C21" s="12" t="s">
        <v>43</v>
      </c>
      <c r="D21" s="21" t="s">
        <v>41</v>
      </c>
      <c r="E21" s="8">
        <v>77</v>
      </c>
      <c r="F21" s="8">
        <v>0.08</v>
      </c>
      <c r="G21" s="8">
        <v>7.82</v>
      </c>
      <c r="H21" s="8">
        <v>0.06</v>
      </c>
      <c r="I21" s="8">
        <v>0.09</v>
      </c>
      <c r="J21" s="8">
        <v>0.04</v>
      </c>
      <c r="K21" s="8">
        <v>0</v>
      </c>
      <c r="L21" s="8">
        <v>9</v>
      </c>
      <c r="M21" s="8">
        <v>24</v>
      </c>
      <c r="N21" s="8">
        <v>78</v>
      </c>
      <c r="O21" s="8">
        <v>25</v>
      </c>
      <c r="P21" s="8">
        <v>2</v>
      </c>
      <c r="Q21" s="20">
        <v>7.4</v>
      </c>
    </row>
    <row r="22" spans="1:17" ht="15">
      <c r="A22" s="16">
        <v>5</v>
      </c>
      <c r="B22" s="19" t="s">
        <v>44</v>
      </c>
      <c r="C22" s="12" t="s">
        <v>45</v>
      </c>
      <c r="D22" s="8" t="s">
        <v>46</v>
      </c>
      <c r="E22" s="8">
        <v>56</v>
      </c>
      <c r="F22" s="8">
        <v>0</v>
      </c>
      <c r="G22" s="8">
        <v>0</v>
      </c>
      <c r="H22" s="8">
        <v>14</v>
      </c>
      <c r="I22" s="8">
        <v>0</v>
      </c>
      <c r="J22" s="8">
        <v>0</v>
      </c>
      <c r="K22" s="8">
        <v>2.2</v>
      </c>
      <c r="L22" s="8">
        <v>0</v>
      </c>
      <c r="M22" s="8">
        <v>16</v>
      </c>
      <c r="N22" s="8">
        <v>8</v>
      </c>
      <c r="O22" s="8">
        <v>6</v>
      </c>
      <c r="P22" s="8">
        <v>0.8</v>
      </c>
      <c r="Q22" s="14">
        <v>4</v>
      </c>
    </row>
    <row r="23" spans="1:17" ht="15">
      <c r="A23" s="16"/>
      <c r="B23" s="22" t="s">
        <v>47</v>
      </c>
      <c r="C23" s="8"/>
      <c r="D23" s="8"/>
      <c r="E23" s="8">
        <f aca="true" t="shared" si="0" ref="E23:P23">SUM(E18:E22)</f>
        <v>606</v>
      </c>
      <c r="F23" s="8">
        <f t="shared" si="0"/>
        <v>18.88</v>
      </c>
      <c r="G23" s="8">
        <f t="shared" si="0"/>
        <v>31.02</v>
      </c>
      <c r="H23" s="8">
        <f t="shared" si="0"/>
        <v>57.86</v>
      </c>
      <c r="I23" s="8">
        <f t="shared" si="0"/>
        <v>0.24000000000000002</v>
      </c>
      <c r="J23" s="8">
        <f t="shared" si="0"/>
        <v>0.32999999999999996</v>
      </c>
      <c r="K23" s="8">
        <f t="shared" si="0"/>
        <v>2.5</v>
      </c>
      <c r="L23" s="8">
        <f t="shared" si="0"/>
        <v>19</v>
      </c>
      <c r="M23" s="8">
        <f t="shared" si="0"/>
        <v>196</v>
      </c>
      <c r="N23" s="8">
        <f t="shared" si="0"/>
        <v>322.4</v>
      </c>
      <c r="O23" s="8">
        <f t="shared" si="0"/>
        <v>69.4</v>
      </c>
      <c r="P23" s="8">
        <f t="shared" si="0"/>
        <v>4.12</v>
      </c>
      <c r="Q23" s="7">
        <f>SUM(Q15:Q22)</f>
        <v>80</v>
      </c>
    </row>
    <row r="24" spans="1:17" ht="15">
      <c r="A24" s="40" t="s">
        <v>48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0"/>
    </row>
    <row r="25" spans="1:17" ht="15.75">
      <c r="A25" s="8">
        <v>1</v>
      </c>
      <c r="B25" s="8" t="s">
        <v>30</v>
      </c>
      <c r="C25" s="12" t="s">
        <v>31</v>
      </c>
      <c r="D25" s="12" t="s">
        <v>32</v>
      </c>
      <c r="E25" s="13">
        <v>195</v>
      </c>
      <c r="F25" s="13">
        <v>4</v>
      </c>
      <c r="G25" s="13">
        <v>4.7</v>
      </c>
      <c r="H25" s="13">
        <v>27.8</v>
      </c>
      <c r="I25" s="13">
        <v>0.06</v>
      </c>
      <c r="J25" s="13">
        <v>0.04</v>
      </c>
      <c r="K25" s="13">
        <v>0</v>
      </c>
      <c r="L25" s="13">
        <v>9</v>
      </c>
      <c r="M25" s="13">
        <v>16</v>
      </c>
      <c r="N25" s="13">
        <v>44</v>
      </c>
      <c r="O25" s="13">
        <v>6</v>
      </c>
      <c r="P25" s="13">
        <v>0.6000000000000001</v>
      </c>
      <c r="Q25" s="14">
        <v>15.99</v>
      </c>
    </row>
    <row r="26" spans="1:17" ht="15">
      <c r="A26" s="8">
        <v>2</v>
      </c>
      <c r="B26" s="8" t="s">
        <v>44</v>
      </c>
      <c r="C26" s="12" t="s">
        <v>45</v>
      </c>
      <c r="D26" s="8" t="s">
        <v>46</v>
      </c>
      <c r="E26" s="8">
        <v>56</v>
      </c>
      <c r="F26" s="8">
        <v>0</v>
      </c>
      <c r="G26" s="8">
        <v>0</v>
      </c>
      <c r="H26" s="8">
        <v>14</v>
      </c>
      <c r="I26" s="8">
        <v>0</v>
      </c>
      <c r="J26" s="8">
        <v>0</v>
      </c>
      <c r="K26" s="8">
        <v>2.2</v>
      </c>
      <c r="L26" s="8">
        <v>0</v>
      </c>
      <c r="M26" s="8">
        <v>16</v>
      </c>
      <c r="N26" s="8">
        <v>8</v>
      </c>
      <c r="O26" s="8">
        <v>6</v>
      </c>
      <c r="P26" s="8">
        <v>0.8</v>
      </c>
      <c r="Q26" s="14">
        <v>3</v>
      </c>
    </row>
    <row r="27" spans="1:17" ht="15">
      <c r="A27" s="11"/>
      <c r="B27" s="11" t="s">
        <v>33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0"/>
    </row>
    <row r="28" spans="1:17" ht="15.75">
      <c r="A28" s="16">
        <v>1</v>
      </c>
      <c r="B28" s="19" t="s">
        <v>49</v>
      </c>
      <c r="C28" s="12" t="s">
        <v>50</v>
      </c>
      <c r="D28" s="8" t="s">
        <v>51</v>
      </c>
      <c r="E28" s="13">
        <v>258</v>
      </c>
      <c r="F28" s="13">
        <v>22.6</v>
      </c>
      <c r="G28" s="13">
        <v>17</v>
      </c>
      <c r="H28" s="13">
        <v>0</v>
      </c>
      <c r="I28" s="13">
        <v>0.04</v>
      </c>
      <c r="J28" s="13">
        <v>0.12</v>
      </c>
      <c r="K28" s="13">
        <v>1.4</v>
      </c>
      <c r="L28" s="13">
        <v>40</v>
      </c>
      <c r="M28" s="13">
        <v>33</v>
      </c>
      <c r="N28" s="13">
        <v>156</v>
      </c>
      <c r="O28" s="13">
        <v>19</v>
      </c>
      <c r="P28" s="13">
        <v>1.6</v>
      </c>
      <c r="Q28" s="20">
        <v>39.61</v>
      </c>
    </row>
    <row r="29" spans="1:17" ht="15">
      <c r="A29" s="16">
        <v>2</v>
      </c>
      <c r="B29" s="19" t="s">
        <v>52</v>
      </c>
      <c r="C29" s="12" t="s">
        <v>31</v>
      </c>
      <c r="D29" s="21" t="s">
        <v>53</v>
      </c>
      <c r="E29" s="8">
        <v>34</v>
      </c>
      <c r="F29" s="8">
        <v>1.92</v>
      </c>
      <c r="G29" s="8">
        <v>0.12</v>
      </c>
      <c r="H29" s="8">
        <v>3.96</v>
      </c>
      <c r="I29" s="8">
        <v>0.09</v>
      </c>
      <c r="J29" s="8">
        <v>0.04</v>
      </c>
      <c r="K29" s="8">
        <v>0</v>
      </c>
      <c r="L29" s="8">
        <v>9</v>
      </c>
      <c r="M29" s="8">
        <v>24</v>
      </c>
      <c r="N29" s="8">
        <v>78</v>
      </c>
      <c r="O29" s="8">
        <v>25</v>
      </c>
      <c r="P29" s="8">
        <v>2</v>
      </c>
      <c r="Q29" s="20">
        <v>7.5</v>
      </c>
    </row>
    <row r="30" spans="1:17" ht="15">
      <c r="A30" s="16">
        <v>3</v>
      </c>
      <c r="B30" s="19" t="s">
        <v>40</v>
      </c>
      <c r="C30" s="12" t="s">
        <v>31</v>
      </c>
      <c r="D30" s="8" t="s">
        <v>41</v>
      </c>
      <c r="E30" s="8">
        <v>117</v>
      </c>
      <c r="F30" s="8">
        <v>3.8</v>
      </c>
      <c r="G30" s="8">
        <v>0.30000000000000004</v>
      </c>
      <c r="H30" s="8">
        <v>20.7</v>
      </c>
      <c r="I30" s="8">
        <v>0.07</v>
      </c>
      <c r="J30" s="8">
        <v>0.04</v>
      </c>
      <c r="K30" s="8">
        <v>0</v>
      </c>
      <c r="L30" s="8">
        <v>0</v>
      </c>
      <c r="M30" s="8">
        <v>24</v>
      </c>
      <c r="N30" s="8">
        <v>38.4</v>
      </c>
      <c r="O30" s="8">
        <v>8.4</v>
      </c>
      <c r="P30" s="8">
        <v>0.72</v>
      </c>
      <c r="Q30" s="20">
        <v>2.5</v>
      </c>
    </row>
    <row r="31" spans="1:17" ht="15">
      <c r="A31" s="16">
        <v>4</v>
      </c>
      <c r="B31" s="19" t="s">
        <v>42</v>
      </c>
      <c r="C31" s="12" t="s">
        <v>43</v>
      </c>
      <c r="D31" s="21" t="s">
        <v>41</v>
      </c>
      <c r="E31" s="8">
        <v>77</v>
      </c>
      <c r="F31" s="8">
        <v>0.08</v>
      </c>
      <c r="G31" s="8">
        <v>7.82</v>
      </c>
      <c r="H31" s="8">
        <v>0.06</v>
      </c>
      <c r="I31" s="8">
        <v>0.09</v>
      </c>
      <c r="J31" s="8">
        <v>0.04</v>
      </c>
      <c r="K31" s="8">
        <v>0</v>
      </c>
      <c r="L31" s="8">
        <v>9</v>
      </c>
      <c r="M31" s="8">
        <v>24</v>
      </c>
      <c r="N31" s="8">
        <v>78</v>
      </c>
      <c r="O31" s="8">
        <v>25</v>
      </c>
      <c r="P31" s="8">
        <v>2</v>
      </c>
      <c r="Q31" s="20">
        <v>7.4</v>
      </c>
    </row>
    <row r="32" spans="1:17" ht="15">
      <c r="A32" s="16">
        <v>5</v>
      </c>
      <c r="B32" s="19" t="s">
        <v>44</v>
      </c>
      <c r="C32" s="12" t="s">
        <v>45</v>
      </c>
      <c r="D32" s="8" t="s">
        <v>46</v>
      </c>
      <c r="E32" s="8">
        <v>56</v>
      </c>
      <c r="F32" s="8">
        <v>0</v>
      </c>
      <c r="G32" s="8">
        <v>0</v>
      </c>
      <c r="H32" s="8">
        <v>14</v>
      </c>
      <c r="I32" s="8">
        <v>0</v>
      </c>
      <c r="J32" s="8">
        <v>0</v>
      </c>
      <c r="K32" s="8">
        <v>2.2</v>
      </c>
      <c r="L32" s="8">
        <v>0</v>
      </c>
      <c r="M32" s="8">
        <v>16</v>
      </c>
      <c r="N32" s="8">
        <v>8</v>
      </c>
      <c r="O32" s="8">
        <v>6</v>
      </c>
      <c r="P32" s="8">
        <v>0.8</v>
      </c>
      <c r="Q32" s="14">
        <v>4</v>
      </c>
    </row>
    <row r="33" spans="1:17" ht="15">
      <c r="A33" s="16"/>
      <c r="B33" s="22" t="s">
        <v>47</v>
      </c>
      <c r="C33" s="8"/>
      <c r="D33" s="8"/>
      <c r="E33" s="8">
        <f>SUM(E24:E32)</f>
        <v>793</v>
      </c>
      <c r="F33" s="8">
        <f>SUM(F24:F32)</f>
        <v>32.4</v>
      </c>
      <c r="G33" s="8">
        <f>SUM(G24:G32)</f>
        <v>29.94</v>
      </c>
      <c r="H33" s="8">
        <f>SUM(H24:H32)</f>
        <v>80.52</v>
      </c>
      <c r="I33" s="8">
        <f>SUM(I24:I32)</f>
        <v>0.35</v>
      </c>
      <c r="J33" s="8">
        <f>SUM(J24:J32)</f>
        <v>0.28</v>
      </c>
      <c r="K33" s="8">
        <f>SUM(K24:K32)</f>
        <v>5.800000000000001</v>
      </c>
      <c r="L33" s="8">
        <f>SUM(L24:L32)</f>
        <v>67</v>
      </c>
      <c r="M33" s="8">
        <f>SUM(M24:M32)</f>
        <v>153</v>
      </c>
      <c r="N33" s="8">
        <f>SUM(N24:N32)</f>
        <v>410.4</v>
      </c>
      <c r="O33" s="8">
        <f>SUM(O24:O32)</f>
        <v>95.4</v>
      </c>
      <c r="P33" s="8">
        <f>SUM(P24:P32)</f>
        <v>8.52</v>
      </c>
      <c r="Q33" s="23">
        <f>SUM(Q25:Q32)</f>
        <v>80</v>
      </c>
    </row>
    <row r="34" spans="1:17" ht="15">
      <c r="A34" s="40" t="s">
        <v>54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5"/>
    </row>
    <row r="35" spans="1:17" ht="15.75">
      <c r="A35" s="8">
        <v>1</v>
      </c>
      <c r="B35" s="8" t="s">
        <v>30</v>
      </c>
      <c r="C35" s="12" t="s">
        <v>31</v>
      </c>
      <c r="D35" s="12" t="s">
        <v>32</v>
      </c>
      <c r="E35" s="13">
        <v>195</v>
      </c>
      <c r="F35" s="13">
        <v>4</v>
      </c>
      <c r="G35" s="13">
        <v>4.7</v>
      </c>
      <c r="H35" s="13">
        <v>27.8</v>
      </c>
      <c r="I35" s="13">
        <v>0.06</v>
      </c>
      <c r="J35" s="13">
        <v>0.04</v>
      </c>
      <c r="K35" s="13">
        <v>0</v>
      </c>
      <c r="L35" s="13">
        <v>9</v>
      </c>
      <c r="M35" s="13">
        <v>16</v>
      </c>
      <c r="N35" s="13">
        <v>44</v>
      </c>
      <c r="O35" s="13">
        <v>6</v>
      </c>
      <c r="P35" s="13">
        <v>0.6000000000000001</v>
      </c>
      <c r="Q35" s="14">
        <v>15.99</v>
      </c>
    </row>
    <row r="36" spans="1:17" ht="15">
      <c r="A36" s="8">
        <v>2</v>
      </c>
      <c r="B36" s="8" t="s">
        <v>44</v>
      </c>
      <c r="C36" s="12" t="s">
        <v>45</v>
      </c>
      <c r="D36" s="8" t="s">
        <v>46</v>
      </c>
      <c r="E36" s="8">
        <v>56</v>
      </c>
      <c r="F36" s="8">
        <v>0</v>
      </c>
      <c r="G36" s="8">
        <v>0</v>
      </c>
      <c r="H36" s="8">
        <v>14</v>
      </c>
      <c r="I36" s="8">
        <v>0</v>
      </c>
      <c r="J36" s="8">
        <v>0</v>
      </c>
      <c r="K36" s="8">
        <v>2.2</v>
      </c>
      <c r="L36" s="8">
        <v>0</v>
      </c>
      <c r="M36" s="8">
        <v>16</v>
      </c>
      <c r="N36" s="8">
        <v>8</v>
      </c>
      <c r="O36" s="8">
        <v>6</v>
      </c>
      <c r="P36" s="8">
        <v>0.8</v>
      </c>
      <c r="Q36" s="14">
        <v>3</v>
      </c>
    </row>
    <row r="37" spans="1:17" ht="15">
      <c r="A37" s="11"/>
      <c r="B37" s="11" t="s">
        <v>33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5"/>
    </row>
    <row r="38" spans="1:17" ht="14.25" customHeight="1">
      <c r="A38" s="16">
        <v>1</v>
      </c>
      <c r="B38" s="17" t="s">
        <v>55</v>
      </c>
      <c r="C38" s="12" t="s">
        <v>56</v>
      </c>
      <c r="D38" s="8" t="s">
        <v>57</v>
      </c>
      <c r="E38" s="8">
        <v>269.33</v>
      </c>
      <c r="F38" s="8">
        <v>8.281</v>
      </c>
      <c r="G38" s="8">
        <v>9.018</v>
      </c>
      <c r="H38" s="8">
        <v>38.559</v>
      </c>
      <c r="I38" s="8">
        <v>0.08</v>
      </c>
      <c r="J38" s="8">
        <v>0.25</v>
      </c>
      <c r="K38" s="8">
        <v>0.30000000000000004</v>
      </c>
      <c r="L38" s="8">
        <v>10</v>
      </c>
      <c r="M38" s="8">
        <v>132</v>
      </c>
      <c r="N38" s="8">
        <v>198</v>
      </c>
      <c r="O38" s="8">
        <v>30</v>
      </c>
      <c r="P38" s="8">
        <v>0.6000000000000001</v>
      </c>
      <c r="Q38" s="14">
        <v>24.85</v>
      </c>
    </row>
    <row r="39" spans="1:17" ht="15">
      <c r="A39" s="16">
        <v>2</v>
      </c>
      <c r="B39" s="19" t="s">
        <v>40</v>
      </c>
      <c r="C39" s="12" t="s">
        <v>31</v>
      </c>
      <c r="D39" s="8" t="s">
        <v>41</v>
      </c>
      <c r="E39" s="8">
        <v>117</v>
      </c>
      <c r="F39" s="8">
        <v>3.8</v>
      </c>
      <c r="G39" s="8">
        <v>0.30000000000000004</v>
      </c>
      <c r="H39" s="8">
        <v>20.7</v>
      </c>
      <c r="I39" s="8">
        <v>0.07</v>
      </c>
      <c r="J39" s="8">
        <v>0.04</v>
      </c>
      <c r="K39" s="8">
        <v>0</v>
      </c>
      <c r="L39" s="8">
        <v>0</v>
      </c>
      <c r="M39" s="8">
        <v>24</v>
      </c>
      <c r="N39" s="8">
        <v>38.4</v>
      </c>
      <c r="O39" s="8">
        <v>8.4</v>
      </c>
      <c r="P39" s="8">
        <v>0.72</v>
      </c>
      <c r="Q39" s="14">
        <v>2.5</v>
      </c>
    </row>
    <row r="40" spans="1:17" ht="15">
      <c r="A40" s="16">
        <v>3</v>
      </c>
      <c r="B40" s="19" t="s">
        <v>42</v>
      </c>
      <c r="C40" s="12" t="s">
        <v>43</v>
      </c>
      <c r="D40" s="21" t="s">
        <v>41</v>
      </c>
      <c r="E40" s="8">
        <v>77</v>
      </c>
      <c r="F40" s="8">
        <v>0.08</v>
      </c>
      <c r="G40" s="8">
        <v>7.82</v>
      </c>
      <c r="H40" s="8">
        <v>0.06</v>
      </c>
      <c r="I40" s="8">
        <v>0.09</v>
      </c>
      <c r="J40" s="8">
        <v>0.04</v>
      </c>
      <c r="K40" s="8">
        <v>0</v>
      </c>
      <c r="L40" s="8">
        <v>9</v>
      </c>
      <c r="M40" s="8">
        <v>24</v>
      </c>
      <c r="N40" s="8">
        <v>78</v>
      </c>
      <c r="O40" s="8">
        <v>25</v>
      </c>
      <c r="P40" s="8">
        <v>2</v>
      </c>
      <c r="Q40" s="14">
        <v>7.4</v>
      </c>
    </row>
    <row r="41" spans="1:17" ht="15">
      <c r="A41" s="16">
        <v>4</v>
      </c>
      <c r="B41" s="19" t="s">
        <v>58</v>
      </c>
      <c r="C41" s="12" t="s">
        <v>59</v>
      </c>
      <c r="D41" s="8" t="s">
        <v>41</v>
      </c>
      <c r="E41" s="8">
        <v>80</v>
      </c>
      <c r="F41" s="8">
        <v>3.8</v>
      </c>
      <c r="G41" s="8">
        <v>4.8</v>
      </c>
      <c r="H41" s="8">
        <v>0</v>
      </c>
      <c r="I41" s="8">
        <v>0</v>
      </c>
      <c r="J41" s="8">
        <v>0</v>
      </c>
      <c r="K41" s="8">
        <v>2.2</v>
      </c>
      <c r="L41" s="8">
        <v>0</v>
      </c>
      <c r="M41" s="8">
        <v>16</v>
      </c>
      <c r="N41" s="8">
        <v>8</v>
      </c>
      <c r="O41" s="8">
        <v>6</v>
      </c>
      <c r="P41" s="8">
        <v>0.8</v>
      </c>
      <c r="Q41" s="14">
        <v>13.76</v>
      </c>
    </row>
    <row r="42" spans="1:17" ht="15">
      <c r="A42" s="16">
        <v>5</v>
      </c>
      <c r="B42" s="24" t="s">
        <v>60</v>
      </c>
      <c r="C42" s="25" t="s">
        <v>45</v>
      </c>
      <c r="D42" s="26" t="s">
        <v>61</v>
      </c>
      <c r="E42" s="27">
        <v>175.1</v>
      </c>
      <c r="F42" s="27">
        <v>1.33</v>
      </c>
      <c r="G42" s="27">
        <v>1.5</v>
      </c>
      <c r="H42" s="27">
        <v>12.77</v>
      </c>
      <c r="I42" s="27">
        <v>0.04</v>
      </c>
      <c r="J42" s="27">
        <v>0.06</v>
      </c>
      <c r="K42" s="27">
        <v>1.3</v>
      </c>
      <c r="L42" s="27">
        <v>0.01</v>
      </c>
      <c r="M42" s="27">
        <v>122</v>
      </c>
      <c r="N42" s="27">
        <v>90</v>
      </c>
      <c r="O42" s="27">
        <v>14</v>
      </c>
      <c r="P42" s="27">
        <v>0.56</v>
      </c>
      <c r="Q42" s="14">
        <v>12.5</v>
      </c>
    </row>
    <row r="43" spans="1:20" ht="15">
      <c r="A43" s="16"/>
      <c r="B43" s="22" t="s">
        <v>47</v>
      </c>
      <c r="C43" s="8"/>
      <c r="D43" s="8"/>
      <c r="E43" s="8">
        <f aca="true" t="shared" si="1" ref="E43:P43">SUM(E38:E42)</f>
        <v>718.43</v>
      </c>
      <c r="F43" s="8">
        <f t="shared" si="1"/>
        <v>17.290999999999997</v>
      </c>
      <c r="G43" s="8">
        <f t="shared" si="1"/>
        <v>23.438000000000002</v>
      </c>
      <c r="H43" s="8">
        <f t="shared" si="1"/>
        <v>72.089</v>
      </c>
      <c r="I43" s="8">
        <f t="shared" si="1"/>
        <v>0.28</v>
      </c>
      <c r="J43" s="8">
        <f t="shared" si="1"/>
        <v>0.38999999999999996</v>
      </c>
      <c r="K43" s="8">
        <f t="shared" si="1"/>
        <v>3.8</v>
      </c>
      <c r="L43" s="8">
        <f t="shared" si="1"/>
        <v>19.01</v>
      </c>
      <c r="M43" s="8">
        <f t="shared" si="1"/>
        <v>318</v>
      </c>
      <c r="N43" s="8">
        <f t="shared" si="1"/>
        <v>412.4</v>
      </c>
      <c r="O43" s="8">
        <f t="shared" si="1"/>
        <v>83.4</v>
      </c>
      <c r="P43" s="8">
        <f t="shared" si="1"/>
        <v>4.68</v>
      </c>
      <c r="Q43" s="7">
        <f>SUM(Q35:Q42)</f>
        <v>80</v>
      </c>
      <c r="T43" s="28"/>
    </row>
    <row r="44" spans="1:17" ht="15">
      <c r="A44" s="40" t="s">
        <v>62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5"/>
    </row>
    <row r="45" spans="1:17" ht="15.75">
      <c r="A45" s="8">
        <v>1</v>
      </c>
      <c r="B45" s="8" t="s">
        <v>30</v>
      </c>
      <c r="C45" s="12" t="s">
        <v>31</v>
      </c>
      <c r="D45" s="12" t="s">
        <v>32</v>
      </c>
      <c r="E45" s="13">
        <v>195</v>
      </c>
      <c r="F45" s="13">
        <v>4</v>
      </c>
      <c r="G45" s="13">
        <v>4.7</v>
      </c>
      <c r="H45" s="13">
        <v>27.8</v>
      </c>
      <c r="I45" s="13">
        <v>0.06</v>
      </c>
      <c r="J45" s="13">
        <v>0.04</v>
      </c>
      <c r="K45" s="13">
        <v>0</v>
      </c>
      <c r="L45" s="13">
        <v>9</v>
      </c>
      <c r="M45" s="13">
        <v>16</v>
      </c>
      <c r="N45" s="13">
        <v>44</v>
      </c>
      <c r="O45" s="13">
        <v>6</v>
      </c>
      <c r="P45" s="13">
        <v>0.6000000000000001</v>
      </c>
      <c r="Q45" s="14">
        <v>15.99</v>
      </c>
    </row>
    <row r="46" spans="1:17" ht="15">
      <c r="A46" s="8">
        <v>2</v>
      </c>
      <c r="B46" s="8" t="s">
        <v>44</v>
      </c>
      <c r="C46" s="12" t="s">
        <v>45</v>
      </c>
      <c r="D46" s="8" t="s">
        <v>46</v>
      </c>
      <c r="E46" s="8">
        <v>56</v>
      </c>
      <c r="F46" s="8">
        <v>0</v>
      </c>
      <c r="G46" s="8">
        <v>0</v>
      </c>
      <c r="H46" s="8">
        <v>14</v>
      </c>
      <c r="I46" s="8">
        <v>0</v>
      </c>
      <c r="J46" s="8">
        <v>0</v>
      </c>
      <c r="K46" s="8">
        <v>2.2</v>
      </c>
      <c r="L46" s="8">
        <v>0</v>
      </c>
      <c r="M46" s="8">
        <v>16</v>
      </c>
      <c r="N46" s="8">
        <v>8</v>
      </c>
      <c r="O46" s="8">
        <v>6</v>
      </c>
      <c r="P46" s="8">
        <v>0.8</v>
      </c>
      <c r="Q46" s="14">
        <v>3</v>
      </c>
    </row>
    <row r="47" spans="1:17" ht="15">
      <c r="A47" s="11"/>
      <c r="B47" s="11" t="s">
        <v>33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5"/>
    </row>
    <row r="48" spans="1:17" ht="15.75">
      <c r="A48" s="29">
        <v>1</v>
      </c>
      <c r="B48" s="30" t="s">
        <v>63</v>
      </c>
      <c r="C48" s="31" t="s">
        <v>64</v>
      </c>
      <c r="D48" s="32" t="s">
        <v>65</v>
      </c>
      <c r="E48" s="32">
        <v>255.68</v>
      </c>
      <c r="F48" s="32">
        <v>10.6</v>
      </c>
      <c r="G48" s="32">
        <v>15.28</v>
      </c>
      <c r="H48" s="32">
        <v>36.96</v>
      </c>
      <c r="I48" s="8">
        <v>0.19</v>
      </c>
      <c r="J48" s="8">
        <v>1.41</v>
      </c>
      <c r="K48" s="8">
        <v>12.7</v>
      </c>
      <c r="L48" s="8">
        <v>6216</v>
      </c>
      <c r="M48" s="8">
        <v>30</v>
      </c>
      <c r="N48" s="8">
        <v>239</v>
      </c>
      <c r="O48" s="8">
        <v>17</v>
      </c>
      <c r="P48" s="8">
        <v>5</v>
      </c>
      <c r="Q48" s="14">
        <v>35</v>
      </c>
    </row>
    <row r="49" spans="1:17" ht="17.25" customHeight="1">
      <c r="A49" s="29">
        <v>2</v>
      </c>
      <c r="B49" s="30" t="s">
        <v>66</v>
      </c>
      <c r="C49" s="31" t="s">
        <v>67</v>
      </c>
      <c r="D49" s="33" t="s">
        <v>68</v>
      </c>
      <c r="E49" s="33">
        <v>182.56</v>
      </c>
      <c r="F49" s="33">
        <v>2.4</v>
      </c>
      <c r="G49" s="33">
        <v>4.9</v>
      </c>
      <c r="H49" s="33">
        <v>23.5</v>
      </c>
      <c r="I49" s="8">
        <v>0.15</v>
      </c>
      <c r="J49" s="8">
        <v>0.1</v>
      </c>
      <c r="K49" s="8">
        <v>5.6</v>
      </c>
      <c r="L49" s="8">
        <v>4</v>
      </c>
      <c r="M49" s="8">
        <v>40</v>
      </c>
      <c r="N49" s="8">
        <v>84</v>
      </c>
      <c r="O49" s="8">
        <v>30</v>
      </c>
      <c r="P49" s="8">
        <v>1</v>
      </c>
      <c r="Q49" s="14">
        <v>13.91</v>
      </c>
    </row>
    <row r="50" spans="1:17" ht="15">
      <c r="A50" s="16">
        <v>3</v>
      </c>
      <c r="B50" s="19" t="s">
        <v>69</v>
      </c>
      <c r="C50" s="12" t="s">
        <v>70</v>
      </c>
      <c r="D50" s="8" t="s">
        <v>41</v>
      </c>
      <c r="E50" s="8">
        <v>15.15</v>
      </c>
      <c r="F50" s="8">
        <v>0.6000000000000001</v>
      </c>
      <c r="G50" s="8">
        <v>0</v>
      </c>
      <c r="H50" s="8">
        <v>1.3</v>
      </c>
      <c r="I50" s="8">
        <v>0.03</v>
      </c>
      <c r="J50" s="8">
        <v>0.03</v>
      </c>
      <c r="K50" s="8">
        <v>17</v>
      </c>
      <c r="L50" s="8">
        <v>0</v>
      </c>
      <c r="M50" s="8">
        <v>58</v>
      </c>
      <c r="N50" s="8">
        <v>40</v>
      </c>
      <c r="O50" s="8">
        <v>20</v>
      </c>
      <c r="P50" s="8">
        <v>1.2</v>
      </c>
      <c r="Q50" s="14">
        <v>5.6</v>
      </c>
    </row>
    <row r="51" spans="1:17" ht="15">
      <c r="A51" s="16">
        <v>4</v>
      </c>
      <c r="B51" s="19" t="s">
        <v>44</v>
      </c>
      <c r="C51" s="12" t="s">
        <v>45</v>
      </c>
      <c r="D51" s="8" t="s">
        <v>46</v>
      </c>
      <c r="E51" s="8">
        <v>56</v>
      </c>
      <c r="F51" s="8">
        <v>0</v>
      </c>
      <c r="G51" s="8">
        <v>0</v>
      </c>
      <c r="H51" s="8">
        <v>14</v>
      </c>
      <c r="I51" s="8">
        <v>0</v>
      </c>
      <c r="J51" s="8">
        <v>0</v>
      </c>
      <c r="K51" s="8">
        <v>2.2</v>
      </c>
      <c r="L51" s="8">
        <v>0</v>
      </c>
      <c r="M51" s="8">
        <v>16</v>
      </c>
      <c r="N51" s="8">
        <v>8</v>
      </c>
      <c r="O51" s="8">
        <v>6</v>
      </c>
      <c r="P51" s="8">
        <v>0.8</v>
      </c>
      <c r="Q51" s="14">
        <v>4</v>
      </c>
    </row>
    <row r="52" spans="1:17" ht="15">
      <c r="A52" s="16">
        <v>5</v>
      </c>
      <c r="B52" s="19" t="s">
        <v>40</v>
      </c>
      <c r="C52" s="12" t="s">
        <v>31</v>
      </c>
      <c r="D52" s="8" t="s">
        <v>41</v>
      </c>
      <c r="E52" s="8">
        <v>117</v>
      </c>
      <c r="F52" s="8">
        <v>3.8</v>
      </c>
      <c r="G52" s="8">
        <v>0.30000000000000004</v>
      </c>
      <c r="H52" s="8">
        <v>20.7</v>
      </c>
      <c r="I52" s="8">
        <v>0.07</v>
      </c>
      <c r="J52" s="8">
        <v>0.04</v>
      </c>
      <c r="K52" s="8">
        <v>0</v>
      </c>
      <c r="L52" s="8">
        <v>0</v>
      </c>
      <c r="M52" s="8">
        <v>24</v>
      </c>
      <c r="N52" s="8">
        <v>38.4</v>
      </c>
      <c r="O52" s="8">
        <v>8.4</v>
      </c>
      <c r="P52" s="8">
        <v>0.72</v>
      </c>
      <c r="Q52" s="14">
        <v>2.5</v>
      </c>
    </row>
    <row r="53" spans="1:20" ht="15">
      <c r="A53" s="16"/>
      <c r="B53" s="22" t="s">
        <v>47</v>
      </c>
      <c r="C53" s="8"/>
      <c r="D53" s="8"/>
      <c r="E53" s="8">
        <f aca="true" t="shared" si="2" ref="E53:P53">SUM(E48:E52)</f>
        <v>626.39</v>
      </c>
      <c r="F53" s="8">
        <f t="shared" si="2"/>
        <v>17.4</v>
      </c>
      <c r="G53" s="8">
        <f t="shared" si="2"/>
        <v>20.48</v>
      </c>
      <c r="H53" s="8">
        <f t="shared" si="2"/>
        <v>96.46</v>
      </c>
      <c r="I53" s="8">
        <f t="shared" si="2"/>
        <v>0.44</v>
      </c>
      <c r="J53" s="8">
        <f t="shared" si="2"/>
        <v>1.58</v>
      </c>
      <c r="K53" s="8">
        <f t="shared" si="2"/>
        <v>37.5</v>
      </c>
      <c r="L53" s="8">
        <f t="shared" si="2"/>
        <v>6220</v>
      </c>
      <c r="M53" s="8">
        <f t="shared" si="2"/>
        <v>168</v>
      </c>
      <c r="N53" s="8">
        <f t="shared" si="2"/>
        <v>409.4</v>
      </c>
      <c r="O53" s="8">
        <f t="shared" si="2"/>
        <v>81.4</v>
      </c>
      <c r="P53" s="8">
        <f t="shared" si="2"/>
        <v>8.72</v>
      </c>
      <c r="Q53" s="7">
        <f>SUM(Q45:Q52)</f>
        <v>80</v>
      </c>
      <c r="T53" s="28"/>
    </row>
    <row r="54" spans="1:17" ht="15">
      <c r="A54" s="40" t="s">
        <v>71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15"/>
    </row>
    <row r="55" spans="1:17" ht="15.75">
      <c r="A55" s="8">
        <v>1</v>
      </c>
      <c r="B55" s="8" t="s">
        <v>30</v>
      </c>
      <c r="C55" s="12" t="s">
        <v>31</v>
      </c>
      <c r="D55" s="12" t="s">
        <v>32</v>
      </c>
      <c r="E55" s="13">
        <v>195</v>
      </c>
      <c r="F55" s="13">
        <v>4</v>
      </c>
      <c r="G55" s="13">
        <v>4.7</v>
      </c>
      <c r="H55" s="13">
        <v>27.8</v>
      </c>
      <c r="I55" s="13">
        <v>0.06</v>
      </c>
      <c r="J55" s="13">
        <v>0.04</v>
      </c>
      <c r="K55" s="13">
        <v>0</v>
      </c>
      <c r="L55" s="13">
        <v>9</v>
      </c>
      <c r="M55" s="13">
        <v>16</v>
      </c>
      <c r="N55" s="13">
        <v>44</v>
      </c>
      <c r="O55" s="13">
        <v>6</v>
      </c>
      <c r="P55" s="13">
        <v>0.6000000000000001</v>
      </c>
      <c r="Q55" s="14">
        <v>15.99</v>
      </c>
    </row>
    <row r="56" spans="1:17" ht="15">
      <c r="A56" s="8">
        <v>2</v>
      </c>
      <c r="B56" s="8" t="s">
        <v>44</v>
      </c>
      <c r="C56" s="12" t="s">
        <v>45</v>
      </c>
      <c r="D56" s="8" t="s">
        <v>46</v>
      </c>
      <c r="E56" s="8">
        <v>56</v>
      </c>
      <c r="F56" s="8">
        <v>0</v>
      </c>
      <c r="G56" s="8">
        <v>0</v>
      </c>
      <c r="H56" s="8">
        <v>14</v>
      </c>
      <c r="I56" s="8">
        <v>0</v>
      </c>
      <c r="J56" s="8">
        <v>0</v>
      </c>
      <c r="K56" s="8">
        <v>2.2</v>
      </c>
      <c r="L56" s="8">
        <v>0</v>
      </c>
      <c r="M56" s="8">
        <v>16</v>
      </c>
      <c r="N56" s="8">
        <v>8</v>
      </c>
      <c r="O56" s="8">
        <v>6</v>
      </c>
      <c r="P56" s="8">
        <v>0.8</v>
      </c>
      <c r="Q56" s="14">
        <v>3</v>
      </c>
    </row>
    <row r="57" spans="1:17" ht="15">
      <c r="A57" s="11"/>
      <c r="B57" s="11" t="s">
        <v>33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5"/>
    </row>
    <row r="58" spans="1:17" ht="15.75">
      <c r="A58" s="16">
        <v>1</v>
      </c>
      <c r="B58" s="17" t="s">
        <v>34</v>
      </c>
      <c r="C58" s="12" t="s">
        <v>35</v>
      </c>
      <c r="D58" s="8" t="s">
        <v>36</v>
      </c>
      <c r="E58" s="13">
        <v>205</v>
      </c>
      <c r="F58" s="13">
        <v>10.5</v>
      </c>
      <c r="G58" s="13">
        <v>17.8</v>
      </c>
      <c r="H58" s="13">
        <v>1.2</v>
      </c>
      <c r="I58" s="13">
        <v>0.08</v>
      </c>
      <c r="J58" s="13">
        <v>0.25</v>
      </c>
      <c r="K58" s="13">
        <v>0.30000000000000004</v>
      </c>
      <c r="L58" s="13">
        <v>10</v>
      </c>
      <c r="M58" s="13">
        <v>132</v>
      </c>
      <c r="N58" s="13">
        <v>198</v>
      </c>
      <c r="O58" s="13">
        <v>30</v>
      </c>
      <c r="P58" s="13">
        <v>0.6000000000000001</v>
      </c>
      <c r="Q58" s="14">
        <v>30.61</v>
      </c>
    </row>
    <row r="59" spans="1:17" ht="15.75">
      <c r="A59" s="16">
        <v>2</v>
      </c>
      <c r="B59" s="17" t="s">
        <v>37</v>
      </c>
      <c r="C59" s="12" t="s">
        <v>38</v>
      </c>
      <c r="D59" s="8" t="s">
        <v>39</v>
      </c>
      <c r="E59" s="13">
        <v>151</v>
      </c>
      <c r="F59" s="13">
        <v>4.5</v>
      </c>
      <c r="G59" s="13">
        <v>5.1</v>
      </c>
      <c r="H59" s="13">
        <v>21.9</v>
      </c>
      <c r="I59" s="13"/>
      <c r="J59" s="13"/>
      <c r="K59" s="13"/>
      <c r="L59" s="13"/>
      <c r="M59" s="13"/>
      <c r="N59" s="13"/>
      <c r="O59" s="13"/>
      <c r="P59" s="13"/>
      <c r="Q59" s="14">
        <v>16.5</v>
      </c>
    </row>
    <row r="60" spans="1:17" ht="15">
      <c r="A60" s="16">
        <v>3</v>
      </c>
      <c r="B60" s="19" t="s">
        <v>40</v>
      </c>
      <c r="C60" s="12" t="s">
        <v>31</v>
      </c>
      <c r="D60" s="8" t="s">
        <v>41</v>
      </c>
      <c r="E60" s="8">
        <v>117</v>
      </c>
      <c r="F60" s="8">
        <v>3.8</v>
      </c>
      <c r="G60" s="8">
        <v>0.30000000000000004</v>
      </c>
      <c r="H60" s="8">
        <v>20.7</v>
      </c>
      <c r="I60" s="8">
        <v>0.07</v>
      </c>
      <c r="J60" s="8">
        <v>0.04</v>
      </c>
      <c r="K60" s="8">
        <v>0</v>
      </c>
      <c r="L60" s="8">
        <v>0</v>
      </c>
      <c r="M60" s="8">
        <v>24</v>
      </c>
      <c r="N60" s="8">
        <v>38.4</v>
      </c>
      <c r="O60" s="8">
        <v>8.4</v>
      </c>
      <c r="P60" s="8">
        <v>0.72</v>
      </c>
      <c r="Q60" s="20">
        <v>2.5</v>
      </c>
    </row>
    <row r="61" spans="1:17" ht="15">
      <c r="A61" s="16">
        <v>4</v>
      </c>
      <c r="B61" s="19" t="s">
        <v>42</v>
      </c>
      <c r="C61" s="12" t="s">
        <v>43</v>
      </c>
      <c r="D61" s="21" t="s">
        <v>41</v>
      </c>
      <c r="E61" s="8">
        <v>77</v>
      </c>
      <c r="F61" s="8">
        <v>0.08</v>
      </c>
      <c r="G61" s="8">
        <v>7.82</v>
      </c>
      <c r="H61" s="8">
        <v>0.06</v>
      </c>
      <c r="I61" s="8">
        <v>0.09</v>
      </c>
      <c r="J61" s="8">
        <v>0.04</v>
      </c>
      <c r="K61" s="8">
        <v>0</v>
      </c>
      <c r="L61" s="8">
        <v>9</v>
      </c>
      <c r="M61" s="8">
        <v>24</v>
      </c>
      <c r="N61" s="8">
        <v>78</v>
      </c>
      <c r="O61" s="8">
        <v>25</v>
      </c>
      <c r="P61" s="8">
        <v>2</v>
      </c>
      <c r="Q61" s="20">
        <v>7.4</v>
      </c>
    </row>
    <row r="62" spans="1:17" ht="15">
      <c r="A62" s="16">
        <v>5</v>
      </c>
      <c r="B62" s="19" t="s">
        <v>44</v>
      </c>
      <c r="C62" s="12" t="s">
        <v>45</v>
      </c>
      <c r="D62" s="8" t="s">
        <v>46</v>
      </c>
      <c r="E62" s="8">
        <v>56</v>
      </c>
      <c r="F62" s="8">
        <v>0</v>
      </c>
      <c r="G62" s="8">
        <v>0</v>
      </c>
      <c r="H62" s="8">
        <v>14</v>
      </c>
      <c r="I62" s="8">
        <v>0</v>
      </c>
      <c r="J62" s="8">
        <v>0</v>
      </c>
      <c r="K62" s="8">
        <v>2.2</v>
      </c>
      <c r="L62" s="8">
        <v>0</v>
      </c>
      <c r="M62" s="8">
        <v>16</v>
      </c>
      <c r="N62" s="8">
        <v>8</v>
      </c>
      <c r="O62" s="8">
        <v>6</v>
      </c>
      <c r="P62" s="8">
        <v>0.8</v>
      </c>
      <c r="Q62" s="14">
        <v>4</v>
      </c>
    </row>
    <row r="63" spans="1:20" ht="15">
      <c r="A63" s="16"/>
      <c r="B63" s="22" t="s">
        <v>47</v>
      </c>
      <c r="C63" s="8"/>
      <c r="D63" s="8"/>
      <c r="E63" s="8">
        <f aca="true" t="shared" si="3" ref="E63:P63">SUM(E58:E62)</f>
        <v>606</v>
      </c>
      <c r="F63" s="8">
        <f t="shared" si="3"/>
        <v>18.88</v>
      </c>
      <c r="G63" s="8">
        <f t="shared" si="3"/>
        <v>31.02</v>
      </c>
      <c r="H63" s="8">
        <f t="shared" si="3"/>
        <v>57.86</v>
      </c>
      <c r="I63" s="8">
        <f t="shared" si="3"/>
        <v>0.24000000000000002</v>
      </c>
      <c r="J63" s="8">
        <f t="shared" si="3"/>
        <v>0.32999999999999996</v>
      </c>
      <c r="K63" s="8">
        <f t="shared" si="3"/>
        <v>2.5</v>
      </c>
      <c r="L63" s="8">
        <f t="shared" si="3"/>
        <v>19</v>
      </c>
      <c r="M63" s="8">
        <f t="shared" si="3"/>
        <v>196</v>
      </c>
      <c r="N63" s="8">
        <f t="shared" si="3"/>
        <v>322.4</v>
      </c>
      <c r="O63" s="8">
        <f t="shared" si="3"/>
        <v>69.4</v>
      </c>
      <c r="P63" s="8">
        <f t="shared" si="3"/>
        <v>4.12</v>
      </c>
      <c r="Q63" s="7">
        <f>SUM(Q55:Q62)</f>
        <v>80</v>
      </c>
      <c r="T63" s="28"/>
    </row>
    <row r="64" spans="1:20" ht="15">
      <c r="A64" s="40" t="s">
        <v>72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15"/>
      <c r="T64" s="28"/>
    </row>
    <row r="65" spans="1:20" ht="15.75">
      <c r="A65" s="8">
        <v>1</v>
      </c>
      <c r="B65" s="8" t="s">
        <v>30</v>
      </c>
      <c r="C65" s="12" t="s">
        <v>31</v>
      </c>
      <c r="D65" s="12" t="s">
        <v>32</v>
      </c>
      <c r="E65" s="13">
        <v>195</v>
      </c>
      <c r="F65" s="13">
        <v>4</v>
      </c>
      <c r="G65" s="13">
        <v>4.7</v>
      </c>
      <c r="H65" s="13">
        <v>27.8</v>
      </c>
      <c r="I65" s="13">
        <v>0.06</v>
      </c>
      <c r="J65" s="13">
        <v>0.04</v>
      </c>
      <c r="K65" s="13">
        <v>0</v>
      </c>
      <c r="L65" s="13">
        <v>9</v>
      </c>
      <c r="M65" s="13">
        <v>16</v>
      </c>
      <c r="N65" s="13">
        <v>44</v>
      </c>
      <c r="O65" s="13">
        <v>6</v>
      </c>
      <c r="P65" s="13">
        <v>0.6000000000000001</v>
      </c>
      <c r="Q65" s="14">
        <v>15.99</v>
      </c>
      <c r="T65" s="28"/>
    </row>
    <row r="66" spans="1:20" ht="15">
      <c r="A66" s="8">
        <v>2</v>
      </c>
      <c r="B66" s="8" t="s">
        <v>44</v>
      </c>
      <c r="C66" s="12" t="s">
        <v>45</v>
      </c>
      <c r="D66" s="8" t="s">
        <v>46</v>
      </c>
      <c r="E66" s="8">
        <v>56</v>
      </c>
      <c r="F66" s="8">
        <v>0</v>
      </c>
      <c r="G66" s="8">
        <v>0</v>
      </c>
      <c r="H66" s="8">
        <v>14</v>
      </c>
      <c r="I66" s="8">
        <v>0</v>
      </c>
      <c r="J66" s="8">
        <v>0</v>
      </c>
      <c r="K66" s="8">
        <v>2.2</v>
      </c>
      <c r="L66" s="8">
        <v>0</v>
      </c>
      <c r="M66" s="8">
        <v>16</v>
      </c>
      <c r="N66" s="8">
        <v>8</v>
      </c>
      <c r="O66" s="8">
        <v>6</v>
      </c>
      <c r="P66" s="8">
        <v>0.8</v>
      </c>
      <c r="Q66" s="14">
        <v>3</v>
      </c>
      <c r="T66" s="28"/>
    </row>
    <row r="67" spans="1:20" ht="15">
      <c r="A67" s="11"/>
      <c r="B67" s="11" t="s">
        <v>33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5"/>
      <c r="T67" s="28"/>
    </row>
    <row r="68" spans="1:20" ht="15">
      <c r="A68" s="16">
        <v>1</v>
      </c>
      <c r="B68" s="17" t="s">
        <v>73</v>
      </c>
      <c r="C68" s="12" t="s">
        <v>56</v>
      </c>
      <c r="D68" s="8" t="s">
        <v>74</v>
      </c>
      <c r="E68" s="8">
        <v>269</v>
      </c>
      <c r="F68" s="8">
        <v>6.3</v>
      </c>
      <c r="G68" s="8">
        <v>7.09</v>
      </c>
      <c r="H68" s="8">
        <v>44.8</v>
      </c>
      <c r="I68" s="8">
        <v>0.08</v>
      </c>
      <c r="J68" s="8">
        <v>0.25</v>
      </c>
      <c r="K68" s="8">
        <v>0.30000000000000004</v>
      </c>
      <c r="L68" s="8">
        <v>10</v>
      </c>
      <c r="M68" s="8">
        <v>132</v>
      </c>
      <c r="N68" s="8">
        <v>198</v>
      </c>
      <c r="O68" s="8">
        <v>30</v>
      </c>
      <c r="P68" s="8">
        <v>0.6000000000000001</v>
      </c>
      <c r="Q68" s="14">
        <v>24.85</v>
      </c>
      <c r="T68" s="28"/>
    </row>
    <row r="69" spans="1:20" ht="15">
      <c r="A69" s="16">
        <v>2</v>
      </c>
      <c r="B69" s="19" t="s">
        <v>75</v>
      </c>
      <c r="C69" s="12" t="s">
        <v>31</v>
      </c>
      <c r="D69" s="8" t="s">
        <v>53</v>
      </c>
      <c r="E69" s="8">
        <v>117</v>
      </c>
      <c r="F69" s="8">
        <v>3.8</v>
      </c>
      <c r="G69" s="8">
        <v>0.30000000000000004</v>
      </c>
      <c r="H69" s="8">
        <v>20.7</v>
      </c>
      <c r="I69" s="8">
        <v>0.07</v>
      </c>
      <c r="J69" s="8">
        <v>0.04</v>
      </c>
      <c r="K69" s="8">
        <v>0</v>
      </c>
      <c r="L69" s="8">
        <v>0</v>
      </c>
      <c r="M69" s="8">
        <v>24</v>
      </c>
      <c r="N69" s="8">
        <v>38.4</v>
      </c>
      <c r="O69" s="8">
        <v>8.4</v>
      </c>
      <c r="P69" s="8">
        <v>0.72</v>
      </c>
      <c r="Q69" s="14">
        <v>2.5</v>
      </c>
      <c r="T69" s="28"/>
    </row>
    <row r="70" spans="1:20" ht="15">
      <c r="A70" s="16">
        <v>3</v>
      </c>
      <c r="B70" s="24" t="s">
        <v>60</v>
      </c>
      <c r="C70" s="25" t="s">
        <v>45</v>
      </c>
      <c r="D70" s="26" t="s">
        <v>61</v>
      </c>
      <c r="E70" s="27">
        <v>175.1</v>
      </c>
      <c r="F70" s="27">
        <v>1.33</v>
      </c>
      <c r="G70" s="27">
        <v>1.5</v>
      </c>
      <c r="H70" s="27">
        <v>12.77</v>
      </c>
      <c r="I70" s="27">
        <v>0.04</v>
      </c>
      <c r="J70" s="27">
        <v>0.06</v>
      </c>
      <c r="K70" s="27">
        <v>1.3</v>
      </c>
      <c r="L70" s="27">
        <v>0.01</v>
      </c>
      <c r="M70" s="27">
        <v>122</v>
      </c>
      <c r="N70" s="27">
        <v>90</v>
      </c>
      <c r="O70" s="27">
        <v>14</v>
      </c>
      <c r="P70" s="27">
        <v>0.56</v>
      </c>
      <c r="Q70" s="14">
        <v>12.5</v>
      </c>
      <c r="T70" s="28"/>
    </row>
    <row r="71" spans="1:20" ht="15">
      <c r="A71" s="16">
        <v>4</v>
      </c>
      <c r="B71" s="19" t="s">
        <v>42</v>
      </c>
      <c r="C71" s="12" t="s">
        <v>59</v>
      </c>
      <c r="D71" s="21" t="s">
        <v>41</v>
      </c>
      <c r="E71" s="8">
        <v>73.3</v>
      </c>
      <c r="F71" s="8">
        <v>0.08</v>
      </c>
      <c r="G71" s="8">
        <v>7.82</v>
      </c>
      <c r="H71" s="8">
        <v>0.06</v>
      </c>
      <c r="I71" s="8">
        <v>0.09</v>
      </c>
      <c r="J71" s="8">
        <v>0.04</v>
      </c>
      <c r="K71" s="8">
        <v>0</v>
      </c>
      <c r="L71" s="8">
        <v>9</v>
      </c>
      <c r="M71" s="8">
        <v>24</v>
      </c>
      <c r="N71" s="8">
        <v>78</v>
      </c>
      <c r="O71" s="8">
        <v>25</v>
      </c>
      <c r="P71" s="8">
        <v>2</v>
      </c>
      <c r="Q71" s="14">
        <v>7.4</v>
      </c>
      <c r="T71" s="28"/>
    </row>
    <row r="72" spans="1:20" ht="15">
      <c r="A72" s="16">
        <v>5</v>
      </c>
      <c r="B72" s="19" t="s">
        <v>58</v>
      </c>
      <c r="C72" s="12" t="s">
        <v>59</v>
      </c>
      <c r="D72" s="8" t="s">
        <v>41</v>
      </c>
      <c r="E72" s="8">
        <v>80</v>
      </c>
      <c r="F72" s="8">
        <v>3.8</v>
      </c>
      <c r="G72" s="8">
        <v>4.8</v>
      </c>
      <c r="H72" s="8">
        <v>0</v>
      </c>
      <c r="I72" s="8">
        <v>0</v>
      </c>
      <c r="J72" s="8">
        <v>0</v>
      </c>
      <c r="K72" s="8">
        <v>2.2</v>
      </c>
      <c r="L72" s="8">
        <v>0</v>
      </c>
      <c r="M72" s="8">
        <v>16</v>
      </c>
      <c r="N72" s="8">
        <v>8</v>
      </c>
      <c r="O72" s="8">
        <v>6</v>
      </c>
      <c r="P72" s="8">
        <v>0.8</v>
      </c>
      <c r="Q72" s="14">
        <v>13.76</v>
      </c>
      <c r="T72" s="28"/>
    </row>
    <row r="73" spans="1:20" ht="15">
      <c r="A73" s="16"/>
      <c r="B73" s="22" t="s">
        <v>47</v>
      </c>
      <c r="C73" s="8"/>
      <c r="D73" s="8"/>
      <c r="E73" s="8">
        <f aca="true" t="shared" si="4" ref="E73:P73">SUM(E67:E72)</f>
        <v>714.4</v>
      </c>
      <c r="F73" s="8">
        <f t="shared" si="4"/>
        <v>15.309999999999999</v>
      </c>
      <c r="G73" s="8">
        <f t="shared" si="4"/>
        <v>21.51</v>
      </c>
      <c r="H73" s="8">
        <f t="shared" si="4"/>
        <v>78.33</v>
      </c>
      <c r="I73" s="8">
        <f t="shared" si="4"/>
        <v>0.28</v>
      </c>
      <c r="J73" s="8">
        <f t="shared" si="4"/>
        <v>0.38999999999999996</v>
      </c>
      <c r="K73" s="8">
        <f t="shared" si="4"/>
        <v>3.8000000000000003</v>
      </c>
      <c r="L73" s="8">
        <f t="shared" si="4"/>
        <v>19.009999999999998</v>
      </c>
      <c r="M73" s="8">
        <f t="shared" si="4"/>
        <v>318</v>
      </c>
      <c r="N73" s="8">
        <f t="shared" si="4"/>
        <v>412.4</v>
      </c>
      <c r="O73" s="8">
        <f t="shared" si="4"/>
        <v>83.4</v>
      </c>
      <c r="P73" s="8">
        <f t="shared" si="4"/>
        <v>4.68</v>
      </c>
      <c r="Q73" s="7">
        <f>SUM(Q65:Q72)</f>
        <v>80.00000000000001</v>
      </c>
      <c r="T73" s="28"/>
    </row>
    <row r="74" spans="1:20" ht="15">
      <c r="A74" s="40" t="s">
        <v>76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15"/>
      <c r="T74" s="28"/>
    </row>
    <row r="75" spans="1:20" ht="15.75">
      <c r="A75" s="8">
        <v>1</v>
      </c>
      <c r="B75" s="8" t="s">
        <v>30</v>
      </c>
      <c r="C75" s="12" t="s">
        <v>31</v>
      </c>
      <c r="D75" s="12" t="s">
        <v>32</v>
      </c>
      <c r="E75" s="13">
        <v>195</v>
      </c>
      <c r="F75" s="13">
        <v>4</v>
      </c>
      <c r="G75" s="13">
        <v>4.7</v>
      </c>
      <c r="H75" s="13">
        <v>27.8</v>
      </c>
      <c r="I75" s="13">
        <v>0.06</v>
      </c>
      <c r="J75" s="13">
        <v>0.04</v>
      </c>
      <c r="K75" s="13">
        <v>0</v>
      </c>
      <c r="L75" s="13">
        <v>9</v>
      </c>
      <c r="M75" s="13">
        <v>16</v>
      </c>
      <c r="N75" s="13">
        <v>44</v>
      </c>
      <c r="O75" s="13">
        <v>6</v>
      </c>
      <c r="P75" s="13">
        <v>0.6000000000000001</v>
      </c>
      <c r="Q75" s="14">
        <v>15.99</v>
      </c>
      <c r="T75" s="28"/>
    </row>
    <row r="76" spans="1:20" ht="15">
      <c r="A76" s="8">
        <v>2</v>
      </c>
      <c r="B76" s="8" t="s">
        <v>44</v>
      </c>
      <c r="C76" s="12" t="s">
        <v>45</v>
      </c>
      <c r="D76" s="8" t="s">
        <v>46</v>
      </c>
      <c r="E76" s="8">
        <v>56</v>
      </c>
      <c r="F76" s="8">
        <v>0</v>
      </c>
      <c r="G76" s="8">
        <v>0</v>
      </c>
      <c r="H76" s="8">
        <v>14</v>
      </c>
      <c r="I76" s="8">
        <v>0</v>
      </c>
      <c r="J76" s="8">
        <v>0</v>
      </c>
      <c r="K76" s="8">
        <v>2.2</v>
      </c>
      <c r="L76" s="8">
        <v>0</v>
      </c>
      <c r="M76" s="8">
        <v>16</v>
      </c>
      <c r="N76" s="8">
        <v>8</v>
      </c>
      <c r="O76" s="8">
        <v>6</v>
      </c>
      <c r="P76" s="8">
        <v>0.8</v>
      </c>
      <c r="Q76" s="14">
        <v>3</v>
      </c>
      <c r="T76" s="28"/>
    </row>
    <row r="77" spans="1:20" ht="15">
      <c r="A77" s="11"/>
      <c r="B77" s="11" t="s">
        <v>33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5"/>
      <c r="T77" s="28"/>
    </row>
    <row r="78" spans="1:20" ht="15">
      <c r="A78" s="16">
        <v>1</v>
      </c>
      <c r="B78" s="19" t="s">
        <v>77</v>
      </c>
      <c r="C78" s="12" t="s">
        <v>78</v>
      </c>
      <c r="D78" s="8" t="s">
        <v>79</v>
      </c>
      <c r="E78" s="8">
        <v>391.47</v>
      </c>
      <c r="F78" s="8">
        <v>25.04</v>
      </c>
      <c r="G78" s="8">
        <v>26.62</v>
      </c>
      <c r="H78" s="8">
        <v>12.97</v>
      </c>
      <c r="I78" s="8">
        <v>0.04</v>
      </c>
      <c r="J78" s="8">
        <v>0.06</v>
      </c>
      <c r="K78" s="8">
        <v>0.9</v>
      </c>
      <c r="L78" s="8">
        <v>0</v>
      </c>
      <c r="M78" s="8">
        <v>22</v>
      </c>
      <c r="N78" s="8">
        <v>107</v>
      </c>
      <c r="O78" s="8">
        <v>19</v>
      </c>
      <c r="P78" s="8">
        <v>0.8</v>
      </c>
      <c r="Q78" s="14">
        <v>33.1</v>
      </c>
      <c r="T78" s="28"/>
    </row>
    <row r="79" spans="1:20" ht="16.5" customHeight="1">
      <c r="A79" s="16">
        <v>2</v>
      </c>
      <c r="B79" s="19" t="s">
        <v>66</v>
      </c>
      <c r="C79" s="12" t="s">
        <v>67</v>
      </c>
      <c r="D79" s="34" t="s">
        <v>68</v>
      </c>
      <c r="E79" s="34">
        <v>182.56</v>
      </c>
      <c r="F79" s="34">
        <v>2.4</v>
      </c>
      <c r="G79" s="34">
        <v>4.9</v>
      </c>
      <c r="H79" s="34">
        <v>23.5</v>
      </c>
      <c r="I79" s="8">
        <v>0.15</v>
      </c>
      <c r="J79" s="8">
        <v>0.1</v>
      </c>
      <c r="K79" s="34">
        <v>5.6</v>
      </c>
      <c r="L79" s="8">
        <v>4</v>
      </c>
      <c r="M79" s="8">
        <v>40</v>
      </c>
      <c r="N79" s="8">
        <v>84</v>
      </c>
      <c r="O79" s="8">
        <v>30</v>
      </c>
      <c r="P79" s="8">
        <v>1</v>
      </c>
      <c r="Q79" s="14">
        <v>13.91</v>
      </c>
      <c r="T79" s="28"/>
    </row>
    <row r="80" spans="1:20" ht="15">
      <c r="A80" s="16">
        <v>3</v>
      </c>
      <c r="B80" s="19" t="s">
        <v>52</v>
      </c>
      <c r="C80" s="12" t="s">
        <v>31</v>
      </c>
      <c r="D80" s="21" t="s">
        <v>53</v>
      </c>
      <c r="E80" s="8">
        <v>34</v>
      </c>
      <c r="F80" s="8">
        <v>1.92</v>
      </c>
      <c r="G80" s="8">
        <v>0.12</v>
      </c>
      <c r="H80" s="8">
        <v>3.96</v>
      </c>
      <c r="I80" s="8">
        <v>0.09</v>
      </c>
      <c r="J80" s="8">
        <v>0.04</v>
      </c>
      <c r="K80" s="8">
        <v>0</v>
      </c>
      <c r="L80" s="8">
        <v>9</v>
      </c>
      <c r="M80" s="8">
        <v>24</v>
      </c>
      <c r="N80" s="8">
        <v>78</v>
      </c>
      <c r="O80" s="8">
        <v>25</v>
      </c>
      <c r="P80" s="8">
        <v>2</v>
      </c>
      <c r="Q80" s="20">
        <v>7.5</v>
      </c>
      <c r="T80" s="28"/>
    </row>
    <row r="81" spans="1:20" ht="15">
      <c r="A81" s="16">
        <v>4</v>
      </c>
      <c r="B81" s="19" t="s">
        <v>75</v>
      </c>
      <c r="C81" s="12" t="s">
        <v>31</v>
      </c>
      <c r="D81" s="8" t="s">
        <v>53</v>
      </c>
      <c r="E81" s="8">
        <v>117</v>
      </c>
      <c r="F81" s="8">
        <v>3.8</v>
      </c>
      <c r="G81" s="8">
        <v>0.30000000000000004</v>
      </c>
      <c r="H81" s="8">
        <v>20.7</v>
      </c>
      <c r="I81" s="8">
        <v>0.07</v>
      </c>
      <c r="J81" s="8">
        <v>0.04</v>
      </c>
      <c r="K81" s="8">
        <v>0</v>
      </c>
      <c r="L81" s="8">
        <v>0</v>
      </c>
      <c r="M81" s="8">
        <v>24</v>
      </c>
      <c r="N81" s="8">
        <v>38.4</v>
      </c>
      <c r="O81" s="8">
        <v>8.4</v>
      </c>
      <c r="P81" s="8">
        <v>0.72</v>
      </c>
      <c r="Q81" s="14">
        <v>2.5</v>
      </c>
      <c r="T81" s="28"/>
    </row>
    <row r="82" spans="1:20" ht="15">
      <c r="A82" s="16">
        <v>5</v>
      </c>
      <c r="B82" s="19" t="s">
        <v>44</v>
      </c>
      <c r="C82" s="12" t="s">
        <v>45</v>
      </c>
      <c r="D82" s="8" t="s">
        <v>46</v>
      </c>
      <c r="E82" s="8">
        <v>56</v>
      </c>
      <c r="F82" s="8">
        <v>0</v>
      </c>
      <c r="G82" s="8">
        <v>0</v>
      </c>
      <c r="H82" s="8">
        <v>14</v>
      </c>
      <c r="I82" s="8">
        <v>0</v>
      </c>
      <c r="J82" s="8">
        <v>0</v>
      </c>
      <c r="K82" s="8">
        <v>2.2</v>
      </c>
      <c r="L82" s="8">
        <v>0</v>
      </c>
      <c r="M82" s="8">
        <v>16</v>
      </c>
      <c r="N82" s="8">
        <v>8</v>
      </c>
      <c r="O82" s="8">
        <v>6</v>
      </c>
      <c r="P82" s="8">
        <v>0.8</v>
      </c>
      <c r="Q82" s="14">
        <v>4</v>
      </c>
      <c r="T82" s="28"/>
    </row>
    <row r="83" spans="1:20" ht="15">
      <c r="A83" s="16"/>
      <c r="B83" s="22" t="s">
        <v>47</v>
      </c>
      <c r="C83" s="8"/>
      <c r="D83" s="8"/>
      <c r="E83" s="8">
        <f aca="true" t="shared" si="5" ref="E83:P83">SUM(E78:E82)</f>
        <v>781.03</v>
      </c>
      <c r="F83" s="8">
        <f t="shared" si="5"/>
        <v>33.16</v>
      </c>
      <c r="G83" s="8">
        <f t="shared" si="5"/>
        <v>31.940000000000005</v>
      </c>
      <c r="H83" s="8">
        <f t="shared" si="5"/>
        <v>75.13</v>
      </c>
      <c r="I83" s="8">
        <f t="shared" si="5"/>
        <v>0.35000000000000003</v>
      </c>
      <c r="J83" s="8">
        <f t="shared" si="5"/>
        <v>0.24000000000000002</v>
      </c>
      <c r="K83" s="8">
        <f t="shared" si="5"/>
        <v>8.7</v>
      </c>
      <c r="L83" s="8">
        <f t="shared" si="5"/>
        <v>13</v>
      </c>
      <c r="M83" s="8">
        <f t="shared" si="5"/>
        <v>126</v>
      </c>
      <c r="N83" s="8">
        <f t="shared" si="5"/>
        <v>315.4</v>
      </c>
      <c r="O83" s="8">
        <f t="shared" si="5"/>
        <v>88.4</v>
      </c>
      <c r="P83" s="8">
        <f t="shared" si="5"/>
        <v>5.319999999999999</v>
      </c>
      <c r="Q83" s="7">
        <f>SUM(Q75:Q82)</f>
        <v>80</v>
      </c>
      <c r="T83" s="28"/>
    </row>
    <row r="84" spans="1:17" ht="15">
      <c r="A84" s="40" t="s">
        <v>80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15"/>
    </row>
    <row r="85" spans="1:17" ht="15.75">
      <c r="A85" s="8">
        <v>1</v>
      </c>
      <c r="B85" s="8" t="s">
        <v>30</v>
      </c>
      <c r="C85" s="12" t="s">
        <v>31</v>
      </c>
      <c r="D85" s="12" t="s">
        <v>32</v>
      </c>
      <c r="E85" s="13">
        <v>195</v>
      </c>
      <c r="F85" s="13">
        <v>4</v>
      </c>
      <c r="G85" s="13">
        <v>4.7</v>
      </c>
      <c r="H85" s="13">
        <v>27.8</v>
      </c>
      <c r="I85" s="13">
        <v>0.06</v>
      </c>
      <c r="J85" s="13">
        <v>0.04</v>
      </c>
      <c r="K85" s="13">
        <v>0</v>
      </c>
      <c r="L85" s="13">
        <v>9</v>
      </c>
      <c r="M85" s="13">
        <v>16</v>
      </c>
      <c r="N85" s="13">
        <v>44</v>
      </c>
      <c r="O85" s="13">
        <v>6</v>
      </c>
      <c r="P85" s="13">
        <v>0.6000000000000001</v>
      </c>
      <c r="Q85" s="14">
        <v>15.99</v>
      </c>
    </row>
    <row r="86" spans="1:17" ht="15">
      <c r="A86" s="8">
        <v>2</v>
      </c>
      <c r="B86" s="8" t="s">
        <v>44</v>
      </c>
      <c r="C86" s="12" t="s">
        <v>45</v>
      </c>
      <c r="D86" s="8" t="s">
        <v>46</v>
      </c>
      <c r="E86" s="8">
        <v>56</v>
      </c>
      <c r="F86" s="8">
        <v>0</v>
      </c>
      <c r="G86" s="8">
        <v>0</v>
      </c>
      <c r="H86" s="8">
        <v>14</v>
      </c>
      <c r="I86" s="8">
        <v>0</v>
      </c>
      <c r="J86" s="8">
        <v>0</v>
      </c>
      <c r="K86" s="8">
        <v>2.2</v>
      </c>
      <c r="L86" s="8">
        <v>0</v>
      </c>
      <c r="M86" s="8">
        <v>16</v>
      </c>
      <c r="N86" s="8">
        <v>8</v>
      </c>
      <c r="O86" s="8">
        <v>6</v>
      </c>
      <c r="P86" s="8">
        <v>0.8</v>
      </c>
      <c r="Q86" s="14">
        <v>3</v>
      </c>
    </row>
    <row r="87" spans="1:17" ht="15">
      <c r="A87" s="11"/>
      <c r="B87" s="11" t="s">
        <v>33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5"/>
    </row>
    <row r="88" spans="1:17" ht="15.75">
      <c r="A88" s="16">
        <v>1</v>
      </c>
      <c r="B88" s="17" t="s">
        <v>34</v>
      </c>
      <c r="C88" s="12" t="s">
        <v>35</v>
      </c>
      <c r="D88" s="8" t="s">
        <v>36</v>
      </c>
      <c r="E88" s="13">
        <v>205</v>
      </c>
      <c r="F88" s="13">
        <v>10.5</v>
      </c>
      <c r="G88" s="13">
        <v>17.8</v>
      </c>
      <c r="H88" s="13">
        <v>1.2</v>
      </c>
      <c r="I88" s="13">
        <v>0.08</v>
      </c>
      <c r="J88" s="13">
        <v>0.25</v>
      </c>
      <c r="K88" s="13">
        <v>0.30000000000000004</v>
      </c>
      <c r="L88" s="13">
        <v>10</v>
      </c>
      <c r="M88" s="13">
        <v>132</v>
      </c>
      <c r="N88" s="13">
        <v>198</v>
      </c>
      <c r="O88" s="13">
        <v>30</v>
      </c>
      <c r="P88" s="13">
        <v>0.6000000000000001</v>
      </c>
      <c r="Q88" s="14">
        <v>30.61</v>
      </c>
    </row>
    <row r="89" spans="1:17" ht="15.75">
      <c r="A89" s="16">
        <v>2</v>
      </c>
      <c r="B89" s="17" t="s">
        <v>37</v>
      </c>
      <c r="C89" s="12" t="s">
        <v>38</v>
      </c>
      <c r="D89" s="8" t="s">
        <v>39</v>
      </c>
      <c r="E89" s="13">
        <v>151</v>
      </c>
      <c r="F89" s="13">
        <v>4.5</v>
      </c>
      <c r="G89" s="13">
        <v>5.1</v>
      </c>
      <c r="H89" s="13">
        <v>21.9</v>
      </c>
      <c r="I89" s="13"/>
      <c r="J89" s="13"/>
      <c r="K89" s="13"/>
      <c r="L89" s="13"/>
      <c r="M89" s="13"/>
      <c r="N89" s="13"/>
      <c r="O89" s="13"/>
      <c r="P89" s="13"/>
      <c r="Q89" s="14">
        <v>16.5</v>
      </c>
    </row>
    <row r="90" spans="1:17" ht="15">
      <c r="A90" s="16">
        <v>3</v>
      </c>
      <c r="B90" s="19" t="s">
        <v>40</v>
      </c>
      <c r="C90" s="12" t="s">
        <v>31</v>
      </c>
      <c r="D90" s="8" t="s">
        <v>41</v>
      </c>
      <c r="E90" s="8">
        <v>117</v>
      </c>
      <c r="F90" s="8">
        <v>3.8</v>
      </c>
      <c r="G90" s="8">
        <v>0.30000000000000004</v>
      </c>
      <c r="H90" s="8">
        <v>20.7</v>
      </c>
      <c r="I90" s="8">
        <v>0.07</v>
      </c>
      <c r="J90" s="8">
        <v>0.04</v>
      </c>
      <c r="K90" s="8">
        <v>0</v>
      </c>
      <c r="L90" s="8">
        <v>0</v>
      </c>
      <c r="M90" s="8">
        <v>24</v>
      </c>
      <c r="N90" s="8">
        <v>38.4</v>
      </c>
      <c r="O90" s="8">
        <v>8.4</v>
      </c>
      <c r="P90" s="8">
        <v>0.72</v>
      </c>
      <c r="Q90" s="20">
        <v>2.5</v>
      </c>
    </row>
    <row r="91" spans="1:17" ht="15">
      <c r="A91" s="16">
        <v>4</v>
      </c>
      <c r="B91" s="19" t="s">
        <v>42</v>
      </c>
      <c r="C91" s="12" t="s">
        <v>43</v>
      </c>
      <c r="D91" s="21" t="s">
        <v>41</v>
      </c>
      <c r="E91" s="8">
        <v>77</v>
      </c>
      <c r="F91" s="8">
        <v>0.08</v>
      </c>
      <c r="G91" s="8">
        <v>7.82</v>
      </c>
      <c r="H91" s="8">
        <v>0.06</v>
      </c>
      <c r="I91" s="8">
        <v>0.09</v>
      </c>
      <c r="J91" s="8">
        <v>0.04</v>
      </c>
      <c r="K91" s="8">
        <v>0</v>
      </c>
      <c r="L91" s="8">
        <v>9</v>
      </c>
      <c r="M91" s="8">
        <v>24</v>
      </c>
      <c r="N91" s="8">
        <v>78</v>
      </c>
      <c r="O91" s="8">
        <v>25</v>
      </c>
      <c r="P91" s="8">
        <v>2</v>
      </c>
      <c r="Q91" s="20">
        <v>7.4</v>
      </c>
    </row>
    <row r="92" spans="1:17" ht="15">
      <c r="A92" s="16">
        <v>5</v>
      </c>
      <c r="B92" s="19" t="s">
        <v>44</v>
      </c>
      <c r="C92" s="12" t="s">
        <v>45</v>
      </c>
      <c r="D92" s="8" t="s">
        <v>46</v>
      </c>
      <c r="E92" s="8">
        <v>56</v>
      </c>
      <c r="F92" s="8">
        <v>0</v>
      </c>
      <c r="G92" s="8">
        <v>0</v>
      </c>
      <c r="H92" s="8">
        <v>14</v>
      </c>
      <c r="I92" s="8">
        <v>0</v>
      </c>
      <c r="J92" s="8">
        <v>0</v>
      </c>
      <c r="K92" s="8">
        <v>2.2</v>
      </c>
      <c r="L92" s="8">
        <v>0</v>
      </c>
      <c r="M92" s="8">
        <v>16</v>
      </c>
      <c r="N92" s="8">
        <v>8</v>
      </c>
      <c r="O92" s="8">
        <v>6</v>
      </c>
      <c r="P92" s="8">
        <v>0.8</v>
      </c>
      <c r="Q92" s="14">
        <v>4</v>
      </c>
    </row>
    <row r="93" spans="1:20" ht="15">
      <c r="A93" s="16"/>
      <c r="B93" s="22" t="s">
        <v>47</v>
      </c>
      <c r="C93" s="8"/>
      <c r="D93" s="8"/>
      <c r="E93" s="8">
        <f aca="true" t="shared" si="6" ref="E93:P93">SUM(E88:E92)</f>
        <v>606</v>
      </c>
      <c r="F93" s="8">
        <f t="shared" si="6"/>
        <v>18.88</v>
      </c>
      <c r="G93" s="8">
        <f t="shared" si="6"/>
        <v>31.02</v>
      </c>
      <c r="H93" s="8">
        <f t="shared" si="6"/>
        <v>57.86</v>
      </c>
      <c r="I93" s="8">
        <f t="shared" si="6"/>
        <v>0.24000000000000002</v>
      </c>
      <c r="J93" s="8">
        <f t="shared" si="6"/>
        <v>0.32999999999999996</v>
      </c>
      <c r="K93" s="8">
        <f t="shared" si="6"/>
        <v>2.5</v>
      </c>
      <c r="L93" s="8">
        <f t="shared" si="6"/>
        <v>19</v>
      </c>
      <c r="M93" s="8">
        <f t="shared" si="6"/>
        <v>196</v>
      </c>
      <c r="N93" s="8">
        <f t="shared" si="6"/>
        <v>322.4</v>
      </c>
      <c r="O93" s="8">
        <f t="shared" si="6"/>
        <v>69.4</v>
      </c>
      <c r="P93" s="8">
        <f t="shared" si="6"/>
        <v>4.12</v>
      </c>
      <c r="Q93" s="7">
        <f>SUM(Q85:Q92)</f>
        <v>80</v>
      </c>
      <c r="T93" s="28"/>
    </row>
    <row r="94" spans="1:17" ht="15">
      <c r="A94" s="40" t="s">
        <v>81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15"/>
    </row>
    <row r="95" spans="1:17" ht="15.75">
      <c r="A95" s="8">
        <v>1</v>
      </c>
      <c r="B95" s="8" t="s">
        <v>30</v>
      </c>
      <c r="C95" s="12" t="s">
        <v>31</v>
      </c>
      <c r="D95" s="12" t="s">
        <v>32</v>
      </c>
      <c r="E95" s="13">
        <v>195</v>
      </c>
      <c r="F95" s="13">
        <v>4</v>
      </c>
      <c r="G95" s="13">
        <v>4.7</v>
      </c>
      <c r="H95" s="13">
        <v>27.8</v>
      </c>
      <c r="I95" s="13">
        <v>0.06</v>
      </c>
      <c r="J95" s="13">
        <v>0.04</v>
      </c>
      <c r="K95" s="13">
        <v>0</v>
      </c>
      <c r="L95" s="13">
        <v>9</v>
      </c>
      <c r="M95" s="13">
        <v>16</v>
      </c>
      <c r="N95" s="13">
        <v>44</v>
      </c>
      <c r="O95" s="13">
        <v>6</v>
      </c>
      <c r="P95" s="13">
        <v>0.6000000000000001</v>
      </c>
      <c r="Q95" s="14">
        <v>15.99</v>
      </c>
    </row>
    <row r="96" spans="1:17" ht="15">
      <c r="A96" s="8">
        <v>2</v>
      </c>
      <c r="B96" s="8" t="s">
        <v>44</v>
      </c>
      <c r="C96" s="12" t="s">
        <v>45</v>
      </c>
      <c r="D96" s="8" t="s">
        <v>46</v>
      </c>
      <c r="E96" s="8">
        <v>56</v>
      </c>
      <c r="F96" s="8">
        <v>0</v>
      </c>
      <c r="G96" s="8">
        <v>0</v>
      </c>
      <c r="H96" s="8">
        <v>14</v>
      </c>
      <c r="I96" s="8">
        <v>0</v>
      </c>
      <c r="J96" s="8">
        <v>0</v>
      </c>
      <c r="K96" s="8">
        <v>2.2</v>
      </c>
      <c r="L96" s="8">
        <v>0</v>
      </c>
      <c r="M96" s="8">
        <v>16</v>
      </c>
      <c r="N96" s="8">
        <v>8</v>
      </c>
      <c r="O96" s="8">
        <v>6</v>
      </c>
      <c r="P96" s="8">
        <v>0.8</v>
      </c>
      <c r="Q96" s="14">
        <v>3</v>
      </c>
    </row>
    <row r="97" spans="1:17" ht="15">
      <c r="A97" s="11"/>
      <c r="B97" s="11" t="s">
        <v>33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5"/>
    </row>
    <row r="98" spans="1:17" ht="15.75">
      <c r="A98" s="16">
        <v>1</v>
      </c>
      <c r="B98" s="19" t="s">
        <v>49</v>
      </c>
      <c r="C98" s="12" t="s">
        <v>82</v>
      </c>
      <c r="D98" s="8" t="s">
        <v>51</v>
      </c>
      <c r="E98" s="13">
        <v>258</v>
      </c>
      <c r="F98" s="13">
        <v>22.6</v>
      </c>
      <c r="G98" s="13">
        <v>17</v>
      </c>
      <c r="H98" s="13">
        <v>0</v>
      </c>
      <c r="I98" s="13">
        <v>0.04</v>
      </c>
      <c r="J98" s="13">
        <v>0.12</v>
      </c>
      <c r="K98" s="13">
        <v>1.4</v>
      </c>
      <c r="L98" s="13">
        <v>40</v>
      </c>
      <c r="M98" s="13">
        <v>33</v>
      </c>
      <c r="N98" s="13">
        <v>156</v>
      </c>
      <c r="O98" s="13">
        <v>19</v>
      </c>
      <c r="P98" s="13">
        <v>1.6</v>
      </c>
      <c r="Q98" s="20">
        <v>39.61</v>
      </c>
    </row>
    <row r="99" spans="1:17" ht="15" customHeight="1">
      <c r="A99" s="16">
        <v>2</v>
      </c>
      <c r="B99" s="19" t="s">
        <v>83</v>
      </c>
      <c r="C99" s="12" t="s">
        <v>35</v>
      </c>
      <c r="D99" s="21" t="s">
        <v>53</v>
      </c>
      <c r="E99" s="8">
        <v>62.8</v>
      </c>
      <c r="F99" s="8">
        <v>0.5</v>
      </c>
      <c r="G99" s="8">
        <v>2</v>
      </c>
      <c r="H99" s="8">
        <v>3.25</v>
      </c>
      <c r="I99" s="8">
        <v>0.09</v>
      </c>
      <c r="J99" s="8">
        <v>0.04</v>
      </c>
      <c r="K99" s="8">
        <v>0</v>
      </c>
      <c r="L99" s="8">
        <v>9</v>
      </c>
      <c r="M99" s="8">
        <v>24</v>
      </c>
      <c r="N99" s="8">
        <v>78</v>
      </c>
      <c r="O99" s="8">
        <v>25</v>
      </c>
      <c r="P99" s="8">
        <v>2</v>
      </c>
      <c r="Q99" s="14">
        <v>11.7</v>
      </c>
    </row>
    <row r="100" spans="1:17" ht="15" customHeight="1">
      <c r="A100" s="16">
        <v>3</v>
      </c>
      <c r="B100" s="35" t="s">
        <v>84</v>
      </c>
      <c r="C100" s="36" t="s">
        <v>45</v>
      </c>
      <c r="D100" s="34" t="s">
        <v>85</v>
      </c>
      <c r="E100" s="8">
        <v>126.91</v>
      </c>
      <c r="F100" s="8">
        <v>0.18</v>
      </c>
      <c r="G100" s="8">
        <v>0.18</v>
      </c>
      <c r="H100" s="8">
        <v>28.362</v>
      </c>
      <c r="I100" s="8">
        <v>0</v>
      </c>
      <c r="J100" s="8">
        <v>0</v>
      </c>
      <c r="K100" s="8">
        <v>0.4</v>
      </c>
      <c r="L100" s="8">
        <v>0</v>
      </c>
      <c r="M100" s="8">
        <v>16</v>
      </c>
      <c r="N100" s="8">
        <v>6</v>
      </c>
      <c r="O100" s="8">
        <v>6</v>
      </c>
      <c r="P100" s="8">
        <v>1</v>
      </c>
      <c r="Q100" s="14">
        <v>7.2</v>
      </c>
    </row>
    <row r="101" spans="1:17" ht="15">
      <c r="A101" s="16">
        <v>4</v>
      </c>
      <c r="B101" s="19" t="s">
        <v>40</v>
      </c>
      <c r="C101" s="12" t="s">
        <v>31</v>
      </c>
      <c r="D101" s="8" t="s">
        <v>41</v>
      </c>
      <c r="E101" s="8">
        <v>117</v>
      </c>
      <c r="F101" s="8">
        <v>3.8</v>
      </c>
      <c r="G101" s="8">
        <v>0.30000000000000004</v>
      </c>
      <c r="H101" s="8">
        <v>20.7</v>
      </c>
      <c r="I101" s="8">
        <v>0.07</v>
      </c>
      <c r="J101" s="8">
        <v>0.04</v>
      </c>
      <c r="K101" s="8">
        <v>0</v>
      </c>
      <c r="L101" s="8">
        <v>0</v>
      </c>
      <c r="M101" s="8">
        <v>24</v>
      </c>
      <c r="N101" s="8">
        <v>38.4</v>
      </c>
      <c r="O101" s="8">
        <v>8.4</v>
      </c>
      <c r="P101" s="8">
        <v>0.72</v>
      </c>
      <c r="Q101" s="14">
        <v>2.5</v>
      </c>
    </row>
    <row r="102" spans="1:20" ht="15">
      <c r="A102" s="16"/>
      <c r="B102" s="22" t="s">
        <v>47</v>
      </c>
      <c r="C102" s="8"/>
      <c r="D102" s="8"/>
      <c r="E102" s="8">
        <f aca="true" t="shared" si="7" ref="E102:P102">SUM(E97:E101)</f>
        <v>564.71</v>
      </c>
      <c r="F102" s="8">
        <f t="shared" si="7"/>
        <v>27.080000000000002</v>
      </c>
      <c r="G102" s="8">
        <f t="shared" si="7"/>
        <v>19.48</v>
      </c>
      <c r="H102" s="8">
        <f t="shared" si="7"/>
        <v>52.312</v>
      </c>
      <c r="I102" s="8">
        <f t="shared" si="7"/>
        <v>0.2</v>
      </c>
      <c r="J102" s="8">
        <f t="shared" si="7"/>
        <v>0.2</v>
      </c>
      <c r="K102" s="8">
        <f t="shared" si="7"/>
        <v>1.7999999999999998</v>
      </c>
      <c r="L102" s="8">
        <f t="shared" si="7"/>
        <v>49</v>
      </c>
      <c r="M102" s="8">
        <f t="shared" si="7"/>
        <v>97</v>
      </c>
      <c r="N102" s="8">
        <f t="shared" si="7"/>
        <v>278.4</v>
      </c>
      <c r="O102" s="8">
        <f t="shared" si="7"/>
        <v>58.4</v>
      </c>
      <c r="P102" s="8">
        <f t="shared" si="7"/>
        <v>5.319999999999999</v>
      </c>
      <c r="Q102" s="7">
        <f>SUM(Q95:Q101)</f>
        <v>80</v>
      </c>
      <c r="T102" s="28"/>
    </row>
    <row r="103" spans="1:17" ht="15">
      <c r="A103" s="40" t="s">
        <v>86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15"/>
    </row>
    <row r="104" spans="1:17" ht="15.75">
      <c r="A104" s="8">
        <v>1</v>
      </c>
      <c r="B104" s="8" t="s">
        <v>30</v>
      </c>
      <c r="C104" s="12" t="s">
        <v>31</v>
      </c>
      <c r="D104" s="12" t="s">
        <v>32</v>
      </c>
      <c r="E104" s="13">
        <v>195</v>
      </c>
      <c r="F104" s="13">
        <v>4</v>
      </c>
      <c r="G104" s="13">
        <v>4.7</v>
      </c>
      <c r="H104" s="13">
        <v>27.8</v>
      </c>
      <c r="I104" s="13">
        <v>0.06</v>
      </c>
      <c r="J104" s="13">
        <v>0.04</v>
      </c>
      <c r="K104" s="13">
        <v>0</v>
      </c>
      <c r="L104" s="13">
        <v>9</v>
      </c>
      <c r="M104" s="13">
        <v>16</v>
      </c>
      <c r="N104" s="13">
        <v>44</v>
      </c>
      <c r="O104" s="13">
        <v>6</v>
      </c>
      <c r="P104" s="13">
        <v>0.6000000000000001</v>
      </c>
      <c r="Q104" s="14">
        <v>15.99</v>
      </c>
    </row>
    <row r="105" spans="1:17" ht="15">
      <c r="A105" s="8">
        <v>2</v>
      </c>
      <c r="B105" s="8" t="s">
        <v>44</v>
      </c>
      <c r="C105" s="12" t="s">
        <v>45</v>
      </c>
      <c r="D105" s="8" t="s">
        <v>46</v>
      </c>
      <c r="E105" s="8">
        <v>56</v>
      </c>
      <c r="F105" s="8">
        <v>0</v>
      </c>
      <c r="G105" s="8">
        <v>0</v>
      </c>
      <c r="H105" s="8">
        <v>14</v>
      </c>
      <c r="I105" s="8">
        <v>0</v>
      </c>
      <c r="J105" s="8">
        <v>0</v>
      </c>
      <c r="K105" s="8">
        <v>2.2</v>
      </c>
      <c r="L105" s="8">
        <v>0</v>
      </c>
      <c r="M105" s="8">
        <v>16</v>
      </c>
      <c r="N105" s="8">
        <v>8</v>
      </c>
      <c r="O105" s="8">
        <v>6</v>
      </c>
      <c r="P105" s="8">
        <v>0.8</v>
      </c>
      <c r="Q105" s="14">
        <v>3</v>
      </c>
    </row>
    <row r="106" spans="1:17" ht="15">
      <c r="A106" s="11"/>
      <c r="B106" s="11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5"/>
    </row>
    <row r="107" spans="1:17" ht="16.5" customHeight="1">
      <c r="A107" s="16">
        <v>1</v>
      </c>
      <c r="B107" s="35" t="s">
        <v>87</v>
      </c>
      <c r="C107" s="36" t="s">
        <v>88</v>
      </c>
      <c r="D107" s="34" t="s">
        <v>89</v>
      </c>
      <c r="E107" s="8">
        <v>185</v>
      </c>
      <c r="F107" s="8">
        <v>14.8</v>
      </c>
      <c r="G107" s="8">
        <v>5.4</v>
      </c>
      <c r="H107" s="8">
        <v>15.5</v>
      </c>
      <c r="I107" s="8">
        <v>0.15</v>
      </c>
      <c r="J107" s="8">
        <v>0.12</v>
      </c>
      <c r="K107" s="8">
        <v>11.4</v>
      </c>
      <c r="L107" s="8">
        <v>40</v>
      </c>
      <c r="M107" s="8">
        <v>53</v>
      </c>
      <c r="N107" s="8">
        <v>186</v>
      </c>
      <c r="O107" s="8">
        <v>25</v>
      </c>
      <c r="P107" s="8">
        <v>1.6</v>
      </c>
      <c r="Q107" s="14">
        <v>36.97</v>
      </c>
    </row>
    <row r="108" spans="1:17" ht="13.5" customHeight="1">
      <c r="A108" s="16">
        <v>2</v>
      </c>
      <c r="B108" s="19" t="s">
        <v>90</v>
      </c>
      <c r="C108" s="12" t="s">
        <v>91</v>
      </c>
      <c r="D108" s="8" t="s">
        <v>92</v>
      </c>
      <c r="E108" s="8">
        <v>253.06</v>
      </c>
      <c r="F108" s="8">
        <v>3.5</v>
      </c>
      <c r="G108" s="8">
        <v>4.5</v>
      </c>
      <c r="H108" s="8">
        <v>23.7</v>
      </c>
      <c r="I108" s="8">
        <v>0.15</v>
      </c>
      <c r="J108" s="8">
        <v>0.1</v>
      </c>
      <c r="K108" s="8">
        <v>5.6</v>
      </c>
      <c r="L108" s="8">
        <v>4</v>
      </c>
      <c r="M108" s="8">
        <v>40</v>
      </c>
      <c r="N108" s="8">
        <v>84</v>
      </c>
      <c r="O108" s="8">
        <v>30</v>
      </c>
      <c r="P108" s="8">
        <v>1</v>
      </c>
      <c r="Q108" s="14">
        <v>11.94</v>
      </c>
    </row>
    <row r="109" spans="1:17" ht="14.25" customHeight="1">
      <c r="A109" s="16">
        <v>3</v>
      </c>
      <c r="B109" s="19" t="s">
        <v>69</v>
      </c>
      <c r="C109" s="12" t="s">
        <v>93</v>
      </c>
      <c r="D109" s="8" t="s">
        <v>41</v>
      </c>
      <c r="E109" s="8">
        <v>20.2</v>
      </c>
      <c r="F109" s="8">
        <v>0.6000000000000001</v>
      </c>
      <c r="G109" s="8">
        <v>0</v>
      </c>
      <c r="H109" s="8">
        <v>1.3</v>
      </c>
      <c r="I109" s="8">
        <v>0.03</v>
      </c>
      <c r="J109" s="8">
        <v>0.03</v>
      </c>
      <c r="K109" s="8">
        <v>17</v>
      </c>
      <c r="L109" s="8">
        <v>0</v>
      </c>
      <c r="M109" s="8">
        <v>58</v>
      </c>
      <c r="N109" s="8">
        <v>40</v>
      </c>
      <c r="O109" s="8">
        <v>20</v>
      </c>
      <c r="P109" s="8">
        <v>1.2</v>
      </c>
      <c r="Q109" s="14">
        <v>5.6</v>
      </c>
    </row>
    <row r="110" spans="1:17" ht="15">
      <c r="A110" s="16">
        <v>4</v>
      </c>
      <c r="B110" s="19" t="s">
        <v>40</v>
      </c>
      <c r="C110" s="12" t="s">
        <v>31</v>
      </c>
      <c r="D110" s="8" t="s">
        <v>41</v>
      </c>
      <c r="E110" s="8">
        <v>117</v>
      </c>
      <c r="F110" s="8">
        <v>3.8</v>
      </c>
      <c r="G110" s="8">
        <v>0.30000000000000004</v>
      </c>
      <c r="H110" s="8">
        <v>20.7</v>
      </c>
      <c r="I110" s="8">
        <v>0.07</v>
      </c>
      <c r="J110" s="8">
        <v>0.04</v>
      </c>
      <c r="K110" s="8">
        <v>0</v>
      </c>
      <c r="L110" s="8">
        <v>0</v>
      </c>
      <c r="M110" s="8">
        <v>24</v>
      </c>
      <c r="N110" s="8">
        <v>38.4</v>
      </c>
      <c r="O110" s="8">
        <v>8.4</v>
      </c>
      <c r="P110" s="8">
        <v>0.72</v>
      </c>
      <c r="Q110" s="14">
        <v>2.5</v>
      </c>
    </row>
    <row r="111" spans="1:17" ht="15">
      <c r="A111" s="16">
        <v>5</v>
      </c>
      <c r="B111" s="19" t="s">
        <v>44</v>
      </c>
      <c r="C111" s="12" t="s">
        <v>45</v>
      </c>
      <c r="D111" s="8" t="s">
        <v>46</v>
      </c>
      <c r="E111" s="8">
        <v>56</v>
      </c>
      <c r="F111" s="8">
        <v>0</v>
      </c>
      <c r="G111" s="8">
        <v>0</v>
      </c>
      <c r="H111" s="8">
        <v>14</v>
      </c>
      <c r="I111" s="8">
        <v>0</v>
      </c>
      <c r="J111" s="8">
        <v>0</v>
      </c>
      <c r="K111" s="8">
        <v>2.2</v>
      </c>
      <c r="L111" s="8">
        <v>0</v>
      </c>
      <c r="M111" s="8">
        <v>16</v>
      </c>
      <c r="N111" s="8">
        <v>8</v>
      </c>
      <c r="O111" s="8">
        <v>6</v>
      </c>
      <c r="P111" s="8">
        <v>0.8</v>
      </c>
      <c r="Q111" s="14">
        <v>4</v>
      </c>
    </row>
    <row r="112" spans="1:17" ht="15">
      <c r="A112" s="16"/>
      <c r="B112" s="22" t="s">
        <v>47</v>
      </c>
      <c r="C112" s="8"/>
      <c r="D112" s="8"/>
      <c r="E112" s="8">
        <f aca="true" t="shared" si="8" ref="E112:P112">SUM(E107:E111)</f>
        <v>631.26</v>
      </c>
      <c r="F112" s="8">
        <f t="shared" si="8"/>
        <v>22.700000000000003</v>
      </c>
      <c r="G112" s="8">
        <f t="shared" si="8"/>
        <v>10.200000000000001</v>
      </c>
      <c r="H112" s="8">
        <f t="shared" si="8"/>
        <v>75.2</v>
      </c>
      <c r="I112" s="8">
        <f t="shared" si="8"/>
        <v>0.39999999999999997</v>
      </c>
      <c r="J112" s="8">
        <f t="shared" si="8"/>
        <v>0.29</v>
      </c>
      <c r="K112" s="8">
        <f t="shared" si="8"/>
        <v>36.2</v>
      </c>
      <c r="L112" s="8">
        <f t="shared" si="8"/>
        <v>44</v>
      </c>
      <c r="M112" s="8">
        <f t="shared" si="8"/>
        <v>191</v>
      </c>
      <c r="N112" s="8">
        <f t="shared" si="8"/>
        <v>356.4</v>
      </c>
      <c r="O112" s="8">
        <f t="shared" si="8"/>
        <v>89.4</v>
      </c>
      <c r="P112" s="8">
        <f t="shared" si="8"/>
        <v>5.319999999999999</v>
      </c>
      <c r="Q112" s="7">
        <f>SUM(Q104:Q111)</f>
        <v>80</v>
      </c>
    </row>
    <row r="113" spans="20:21" ht="12.75">
      <c r="T113" s="28"/>
      <c r="U113" s="28"/>
    </row>
    <row r="116" spans="5:14" ht="12.75">
      <c r="E116" s="28"/>
      <c r="F116" s="28"/>
      <c r="N116" s="37"/>
    </row>
  </sheetData>
  <sheetProtection selectLockedCells="1" selectUnlockedCells="1"/>
  <mergeCells count="14">
    <mergeCell ref="A94:P94"/>
    <mergeCell ref="A103:P103"/>
    <mergeCell ref="A34:P34"/>
    <mergeCell ref="A44:P44"/>
    <mergeCell ref="A54:P54"/>
    <mergeCell ref="A64:P64"/>
    <mergeCell ref="A74:P74"/>
    <mergeCell ref="A84:P84"/>
    <mergeCell ref="K2:Q2"/>
    <mergeCell ref="K3:Q3"/>
    <mergeCell ref="K4:Q4"/>
    <mergeCell ref="A7:Q7"/>
    <mergeCell ref="A14:P14"/>
    <mergeCell ref="A24:P24"/>
  </mergeCells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Черный</cp:lastModifiedBy>
  <dcterms:modified xsi:type="dcterms:W3CDTF">2022-01-19T15:34:27Z</dcterms:modified>
  <cp:category/>
  <cp:version/>
  <cp:contentType/>
  <cp:contentStatus/>
</cp:coreProperties>
</file>