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<sst xmlns="http://schemas.openxmlformats.org/spreadsheetml/2006/main" count="205" uniqueCount="92">
  <si>
    <t>_________________________________</t>
  </si>
  <si>
    <t>УТВЕРЖДАЮ</t>
  </si>
  <si>
    <t>Согласовано:</t>
  </si>
  <si>
    <t>ИП Черный А. В.</t>
  </si>
  <si>
    <t>Директор _________________________</t>
  </si>
  <si>
    <t>____________________Черный А. В.</t>
  </si>
  <si>
    <t xml:space="preserve"> Перспективное двухнедельное меню горячего питания учащихся 1-4 классов в школах Азовского района на осенне-зимний период                                2021 - 2022 учебный год                                                                           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</si>
  <si>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</si>
  <si>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</si>
  <si>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</si>
  <si>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</si>
  <si>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</si>
  <si>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</si>
  <si>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</si>
  <si>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</si>
  <si>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</si>
  <si>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</si>
  <si>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</si>
  <si>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</si>
  <si>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</si>
  <si>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</si>
  <si>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</si>
  <si>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</si>
  <si>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</si>
  <si>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</si>
  <si>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</si>
  <si>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</si>
  <si>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</si>
  <si>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</si>
  <si>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</si>
  <si>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</si>
  <si>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</si>
  <si>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</si>
  <si>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</si>
  <si>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</si>
  <si>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</si>
  <si>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</si>
  <si>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</si>
  <si>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</si>
  <si>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</si>
  <si>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</si>
  <si>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</si>
  <si>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</si>
  <si>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</si>
  <si>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</si>
  <si>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</si>
  <si>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2-день</t>
  </si>
  <si>
    <t>Плов из птицы</t>
  </si>
  <si>
    <t>180</t>
  </si>
  <si>
    <t>492/2004</t>
  </si>
  <si>
    <t>Зеленый горошек</t>
  </si>
  <si>
    <t>пром.пр-ва</t>
  </si>
  <si>
    <t>3-день</t>
  </si>
  <si>
    <t>Каша овсяная вязкая молочная с маслом,сахаром</t>
  </si>
  <si>
    <t>210</t>
  </si>
  <si>
    <t>161/2004</t>
  </si>
  <si>
    <t xml:space="preserve">Сыр </t>
  </si>
  <si>
    <t xml:space="preserve">20 </t>
  </si>
  <si>
    <t>Какао с молоком</t>
  </si>
  <si>
    <t>693/2004</t>
  </si>
  <si>
    <t>4-день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</si>
  <si>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</si>
  <si>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</si>
  <si>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</si>
  <si>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</si>
  <si>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</si>
  <si>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</si>
  <si>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</si>
  <si>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</si>
  <si>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5-день</t>
  </si>
  <si>
    <t>6-день</t>
  </si>
  <si>
    <t>Каша рисовая вязкая молочная с маслом</t>
  </si>
  <si>
    <t>284/2008</t>
  </si>
  <si>
    <t>Хлеб высший сорт</t>
  </si>
  <si>
    <t>7-день</t>
  </si>
  <si>
    <t xml:space="preserve">Котлеты рубленные из птицы  </t>
  </si>
  <si>
    <t>70</t>
  </si>
  <si>
    <t>498/2004</t>
  </si>
  <si>
    <t>8-день</t>
  </si>
  <si>
    <t>9-день</t>
  </si>
  <si>
    <t>170</t>
  </si>
  <si>
    <t>Икра кабачковая</t>
  </si>
  <si>
    <t xml:space="preserve">Компот из свежих яблок </t>
  </si>
  <si>
    <t>631/2004</t>
  </si>
  <si>
    <t>10-день</t>
  </si>
  <si>
    <t>Биточки рыбные</t>
  </si>
  <si>
    <t>90</t>
  </si>
  <si>
    <t>364/2008</t>
  </si>
  <si>
    <t>Картофель отварной</t>
  </si>
  <si>
    <t>120</t>
  </si>
  <si>
    <t>518/2004</t>
  </si>
  <si>
    <t xml:space="preserve">40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</si>
</sst>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1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9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8" fillId="0" borderId="1" xfId="0" applyFont="1" applyBorder="1" applyAlignment="1">
      <alignment horizontal="right"/>
    </xf>
    <xf numFmtId="164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justify"/>
    </xf>
    <xf numFmtId="164" fontId="7" fillId="0" borderId="1" xfId="0" applyFont="1" applyBorder="1" applyAlignment="1">
      <alignment horizontal="center"/>
    </xf>
    <xf numFmtId="164" fontId="8" fillId="2" borderId="1" xfId="0" applyFont="1" applyFill="1" applyBorder="1" applyAlignment="1">
      <alignment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0" fillId="2" borderId="1" xfId="0" applyFont="1" applyFill="1" applyBorder="1" applyAlignment="1">
      <alignment horizontal="right"/>
    </xf>
    <xf numFmtId="164" fontId="10" fillId="2" borderId="1" xfId="0" applyFont="1" applyFill="1" applyBorder="1" applyAlignment="1">
      <alignment/>
    </xf>
    <xf numFmtId="16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28">
      <selection activeCell="R40" sqref="R40"/>
    </sheetView>
  </sheetViews>
  <sheetFormatPr defaultColWidth="12.57421875" defaultRowHeight="12.75"/>
  <cols>
    <col min="1" max="1" width="3.00390625" style="0" customWidth="1"/>
    <col min="2" max="2" width="45.28125" style="0" customWidth="1"/>
    <col min="3" max="3" width="8.57421875" style="0" customWidth="1"/>
    <col min="4" max="4" width="11.7109375" style="0" customWidth="1"/>
    <col min="5" max="5" width="8.00390625" style="0" customWidth="1"/>
    <col min="6" max="6" width="6.42187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5.28125" style="0" customWidth="1"/>
    <col min="14" max="14" width="5.421875" style="0" customWidth="1"/>
    <col min="15" max="15" width="5.57421875" style="0" customWidth="1"/>
    <col min="16" max="16" width="4.57421875" style="0" customWidth="1"/>
    <col min="17" max="17" width="8.00390625" style="0" customWidth="1"/>
    <col min="18" max="16384" width="11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</row>
    <row r="2" spans="1:17" ht="12.75">
      <c r="A2" s="1"/>
      <c r="B2" s="1" t="s">
        <v>0</v>
      </c>
      <c r="C2" s="1"/>
      <c r="D2" s="2"/>
      <c r="E2" s="2"/>
      <c r="F2" s="2"/>
      <c r="G2" s="2"/>
      <c r="H2" s="2"/>
      <c r="K2" s="3" t="s">
        <v>1</v>
      </c>
      <c r="L2" s="3"/>
      <c r="M2" s="3"/>
      <c r="N2" s="3"/>
      <c r="O2" s="3"/>
      <c r="P2" s="3"/>
      <c r="Q2" s="3"/>
    </row>
    <row r="3" spans="1:17" ht="15" customHeight="1">
      <c r="A3" s="1"/>
      <c r="B3" s="1" t="s">
        <v>2</v>
      </c>
      <c r="C3" s="1"/>
      <c r="D3" s="2"/>
      <c r="E3" s="2"/>
      <c r="F3" s="2"/>
      <c r="G3" s="2"/>
      <c r="H3" s="2"/>
      <c r="K3" s="3" t="s">
        <v>3</v>
      </c>
      <c r="L3" s="3"/>
      <c r="M3" s="3"/>
      <c r="N3" s="3"/>
      <c r="O3" s="3"/>
      <c r="P3" s="3"/>
      <c r="Q3" s="3"/>
    </row>
    <row r="4" spans="1:17" ht="15" customHeight="1">
      <c r="A4" s="1"/>
      <c r="B4" s="1" t="s">
        <v>4</v>
      </c>
      <c r="C4" s="1"/>
      <c r="D4" s="2"/>
      <c r="E4" s="2"/>
      <c r="F4" s="2"/>
      <c r="G4" s="2"/>
      <c r="H4" s="2"/>
      <c r="K4" s="3" t="s">
        <v>5</v>
      </c>
      <c r="L4" s="3"/>
      <c r="M4" s="3"/>
      <c r="N4" s="3"/>
      <c r="O4" s="3"/>
      <c r="P4" s="3"/>
      <c r="Q4" s="3"/>
    </row>
    <row r="5" spans="1:17" ht="12.75">
      <c r="A5" s="1"/>
      <c r="B5" s="1"/>
      <c r="C5" s="1"/>
      <c r="D5" s="1"/>
      <c r="E5" s="1"/>
      <c r="F5" s="1"/>
      <c r="G5" s="1"/>
      <c r="H5" s="1"/>
      <c r="K5" s="4"/>
      <c r="L5" s="4"/>
      <c r="M5" s="4"/>
      <c r="N5" s="4"/>
      <c r="O5" s="4"/>
      <c r="P5" s="4"/>
      <c r="Q5" s="5"/>
    </row>
    <row r="6" spans="1:17" ht="12.75">
      <c r="A6" s="6"/>
      <c r="B6" s="6"/>
      <c r="C6" s="6"/>
      <c r="D6" s="7"/>
      <c r="E6" s="6"/>
      <c r="F6" s="6"/>
      <c r="G6" s="6"/>
      <c r="H6" s="6"/>
      <c r="I6" s="6"/>
      <c r="K6" s="4"/>
      <c r="L6" s="4"/>
      <c r="M6" s="4"/>
      <c r="N6" s="4"/>
      <c r="O6" s="4"/>
      <c r="P6" s="4"/>
      <c r="Q6" s="5"/>
    </row>
    <row r="7" spans="1:17" ht="30.75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6"/>
      <c r="B8" s="6"/>
      <c r="C8" s="7"/>
      <c r="D8" s="6"/>
      <c r="E8" s="6"/>
      <c r="F8" s="6"/>
      <c r="G8" s="6"/>
      <c r="H8" s="6"/>
      <c r="I8" s="6"/>
      <c r="K8" s="4"/>
      <c r="L8" s="4"/>
      <c r="M8" s="4"/>
      <c r="N8" s="4"/>
      <c r="O8" s="4"/>
      <c r="P8" s="4"/>
      <c r="Q8" s="5"/>
    </row>
    <row r="9" spans="1:17" ht="12.75">
      <c r="A9" s="5"/>
      <c r="B9" s="5"/>
      <c r="C9" s="4"/>
      <c r="D9" s="5"/>
      <c r="E9" s="5"/>
      <c r="F9" s="5"/>
      <c r="G9" s="5"/>
      <c r="H9" s="5"/>
      <c r="I9" s="5"/>
      <c r="J9" s="5"/>
      <c r="K9" s="4"/>
      <c r="L9" s="5"/>
      <c r="M9" s="5"/>
      <c r="N9" s="5"/>
      <c r="O9" s="5"/>
      <c r="P9" s="5"/>
      <c r="Q9" s="5"/>
    </row>
    <row r="10" spans="1:17" ht="12.75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  <c r="M10" s="10" t="s">
        <v>19</v>
      </c>
      <c r="N10" s="10" t="s">
        <v>20</v>
      </c>
      <c r="O10" s="10" t="s">
        <v>21</v>
      </c>
      <c r="P10" s="10" t="s">
        <v>22</v>
      </c>
      <c r="Q10" s="11" t="s">
        <v>23</v>
      </c>
    </row>
    <row r="11" spans="1:17" ht="12.75">
      <c r="A11" s="9"/>
      <c r="B11" s="9"/>
      <c r="C11" s="9" t="s">
        <v>24</v>
      </c>
      <c r="D11" s="9" t="s">
        <v>25</v>
      </c>
      <c r="E11" s="9" t="s">
        <v>26</v>
      </c>
      <c r="F11" s="9"/>
      <c r="G11" s="9"/>
      <c r="H11" s="9" t="s">
        <v>27</v>
      </c>
      <c r="I11" s="10"/>
      <c r="J11" s="10"/>
      <c r="K11" s="10"/>
      <c r="L11" s="10"/>
      <c r="M11" s="10"/>
      <c r="N11" s="10"/>
      <c r="O11" s="10"/>
      <c r="P11" s="10"/>
      <c r="Q11" s="12"/>
    </row>
    <row r="12" spans="1:17" ht="12.75">
      <c r="A12" s="9"/>
      <c r="B12" s="9"/>
      <c r="C12" s="9"/>
      <c r="D12" s="9"/>
      <c r="E12" s="9" t="s">
        <v>28</v>
      </c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2"/>
    </row>
    <row r="13" spans="1:17" ht="12.75">
      <c r="A13" s="13">
        <v>1</v>
      </c>
      <c r="B13" s="13">
        <v>2</v>
      </c>
      <c r="C13" s="13">
        <v>3</v>
      </c>
      <c r="D13" s="13">
        <v>5</v>
      </c>
      <c r="E13" s="13">
        <v>6</v>
      </c>
      <c r="F13" s="13">
        <v>7</v>
      </c>
      <c r="G13" s="13">
        <v>8</v>
      </c>
      <c r="H13" s="13">
        <v>9</v>
      </c>
      <c r="I13" s="13">
        <v>10</v>
      </c>
      <c r="J13" s="13">
        <v>11</v>
      </c>
      <c r="K13" s="13">
        <v>12</v>
      </c>
      <c r="L13" s="13">
        <v>13</v>
      </c>
      <c r="M13" s="13">
        <v>14</v>
      </c>
      <c r="N13" s="13">
        <v>15</v>
      </c>
      <c r="O13" s="13">
        <v>16</v>
      </c>
      <c r="P13" s="13">
        <v>17</v>
      </c>
      <c r="Q13" s="13">
        <v>18</v>
      </c>
    </row>
    <row r="14" spans="1:17" ht="12.75">
      <c r="A14" s="13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/>
    </row>
    <row r="15" spans="1:17" ht="12.75">
      <c r="A15" s="13"/>
      <c r="B15" s="13" t="s">
        <v>30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20" ht="12.75">
      <c r="A16" s="15">
        <v>1</v>
      </c>
      <c r="B16" s="16" t="s">
        <v>31</v>
      </c>
      <c r="C16" s="17" t="s">
        <v>32</v>
      </c>
      <c r="D16" s="10" t="s">
        <v>33</v>
      </c>
      <c r="E16" s="18">
        <v>205</v>
      </c>
      <c r="F16" s="18">
        <v>10.5</v>
      </c>
      <c r="G16" s="18">
        <v>17.8</v>
      </c>
      <c r="H16" s="18">
        <v>1.2</v>
      </c>
      <c r="I16" s="18">
        <v>0.08</v>
      </c>
      <c r="J16" s="18">
        <v>0.25</v>
      </c>
      <c r="K16" s="18">
        <v>0.30000000000000004</v>
      </c>
      <c r="L16" s="18">
        <v>10</v>
      </c>
      <c r="M16" s="18">
        <v>132</v>
      </c>
      <c r="N16" s="18">
        <v>198</v>
      </c>
      <c r="O16" s="18">
        <v>30</v>
      </c>
      <c r="P16" s="18">
        <v>0.6000000000000001</v>
      </c>
      <c r="Q16" s="19">
        <v>30.61</v>
      </c>
      <c r="T16" s="20"/>
    </row>
    <row r="17" spans="1:20" ht="12.75">
      <c r="A17" s="15">
        <v>2</v>
      </c>
      <c r="B17" s="16" t="s">
        <v>34</v>
      </c>
      <c r="C17" s="17" t="s">
        <v>35</v>
      </c>
      <c r="D17" s="10" t="s">
        <v>36</v>
      </c>
      <c r="E17" s="18">
        <v>151</v>
      </c>
      <c r="F17" s="18">
        <v>4.5</v>
      </c>
      <c r="G17" s="18">
        <v>5.1</v>
      </c>
      <c r="H17" s="18">
        <v>21.9</v>
      </c>
      <c r="I17" s="18"/>
      <c r="J17" s="18"/>
      <c r="K17" s="18"/>
      <c r="L17" s="18"/>
      <c r="M17" s="18"/>
      <c r="N17" s="18"/>
      <c r="O17" s="18"/>
      <c r="P17" s="18"/>
      <c r="Q17" s="19">
        <v>16.5</v>
      </c>
      <c r="T17" s="20"/>
    </row>
    <row r="18" spans="1:20" ht="12.75">
      <c r="A18" s="15">
        <v>3</v>
      </c>
      <c r="B18" s="21" t="s">
        <v>37</v>
      </c>
      <c r="C18" s="17" t="s">
        <v>38</v>
      </c>
      <c r="D18" s="10" t="s">
        <v>39</v>
      </c>
      <c r="E18" s="10">
        <v>117</v>
      </c>
      <c r="F18" s="10">
        <v>3.8</v>
      </c>
      <c r="G18" s="10">
        <v>0.30000000000000004</v>
      </c>
      <c r="H18" s="10">
        <v>20.7</v>
      </c>
      <c r="I18" s="10">
        <v>0.07</v>
      </c>
      <c r="J18" s="10">
        <v>0.04</v>
      </c>
      <c r="K18" s="10">
        <v>0</v>
      </c>
      <c r="L18" s="10">
        <v>0</v>
      </c>
      <c r="M18" s="10">
        <v>24</v>
      </c>
      <c r="N18" s="10">
        <v>38.4</v>
      </c>
      <c r="O18" s="10">
        <v>8.4</v>
      </c>
      <c r="P18" s="10">
        <v>0.72</v>
      </c>
      <c r="Q18" s="22">
        <v>2.5</v>
      </c>
      <c r="T18" s="20"/>
    </row>
    <row r="19" spans="1:17" ht="12.75">
      <c r="A19" s="15">
        <v>4</v>
      </c>
      <c r="B19" s="21" t="s">
        <v>40</v>
      </c>
      <c r="C19" s="17" t="s">
        <v>41</v>
      </c>
      <c r="D19" s="23" t="s">
        <v>39</v>
      </c>
      <c r="E19" s="10">
        <v>77</v>
      </c>
      <c r="F19" s="10">
        <v>0.08</v>
      </c>
      <c r="G19" s="10">
        <v>7.82</v>
      </c>
      <c r="H19" s="10">
        <v>0.06</v>
      </c>
      <c r="I19" s="10">
        <v>0.09</v>
      </c>
      <c r="J19" s="10">
        <v>0.04</v>
      </c>
      <c r="K19" s="10">
        <v>0</v>
      </c>
      <c r="L19" s="10">
        <v>9</v>
      </c>
      <c r="M19" s="10">
        <v>24</v>
      </c>
      <c r="N19" s="10">
        <v>78</v>
      </c>
      <c r="O19" s="10">
        <v>25</v>
      </c>
      <c r="P19" s="10">
        <v>2</v>
      </c>
      <c r="Q19" s="22">
        <v>7.4</v>
      </c>
    </row>
    <row r="20" spans="1:17" ht="12.75">
      <c r="A20" s="15">
        <v>5</v>
      </c>
      <c r="B20" s="21" t="s">
        <v>42</v>
      </c>
      <c r="C20" s="17" t="s">
        <v>43</v>
      </c>
      <c r="D20" s="10" t="s">
        <v>44</v>
      </c>
      <c r="E20" s="10">
        <v>56</v>
      </c>
      <c r="F20" s="10">
        <v>0</v>
      </c>
      <c r="G20" s="10">
        <v>0</v>
      </c>
      <c r="H20" s="10">
        <v>14</v>
      </c>
      <c r="I20" s="10">
        <v>0</v>
      </c>
      <c r="J20" s="10">
        <v>0</v>
      </c>
      <c r="K20" s="10">
        <v>2.2</v>
      </c>
      <c r="L20" s="10">
        <v>0</v>
      </c>
      <c r="M20" s="10">
        <v>16</v>
      </c>
      <c r="N20" s="10">
        <v>8</v>
      </c>
      <c r="O20" s="10">
        <v>6</v>
      </c>
      <c r="P20" s="10">
        <v>0.8</v>
      </c>
      <c r="Q20" s="19">
        <v>4</v>
      </c>
    </row>
    <row r="21" spans="1:17" ht="12.75">
      <c r="A21" s="15"/>
      <c r="B21" s="24" t="s">
        <v>45</v>
      </c>
      <c r="C21" s="10"/>
      <c r="D21" s="10"/>
      <c r="E21" s="10">
        <f aca="true" t="shared" si="0" ref="E21:Q21">SUM(E16:E20)</f>
        <v>606</v>
      </c>
      <c r="F21" s="10">
        <f t="shared" si="0"/>
        <v>18.880000000000003</v>
      </c>
      <c r="G21" s="10">
        <f t="shared" si="0"/>
        <v>31.02</v>
      </c>
      <c r="H21" s="10">
        <f t="shared" si="0"/>
        <v>57.86</v>
      </c>
      <c r="I21" s="10">
        <f t="shared" si="0"/>
        <v>0.24</v>
      </c>
      <c r="J21" s="10">
        <f t="shared" si="0"/>
        <v>0.33</v>
      </c>
      <c r="K21" s="10">
        <f t="shared" si="0"/>
        <v>2.5</v>
      </c>
      <c r="L21" s="10">
        <f t="shared" si="0"/>
        <v>19</v>
      </c>
      <c r="M21" s="10">
        <f t="shared" si="0"/>
        <v>196</v>
      </c>
      <c r="N21" s="10">
        <f t="shared" si="0"/>
        <v>322.4</v>
      </c>
      <c r="O21" s="10">
        <f t="shared" si="0"/>
        <v>69.4</v>
      </c>
      <c r="P21" s="10">
        <f t="shared" si="0"/>
        <v>4.119999999999999</v>
      </c>
      <c r="Q21" s="9">
        <f t="shared" si="0"/>
        <v>61.01</v>
      </c>
    </row>
    <row r="22" spans="1:17" ht="12.75">
      <c r="A22" s="13" t="s">
        <v>46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"/>
    </row>
    <row r="23" spans="1:17" ht="12.75">
      <c r="A23" s="13"/>
      <c r="B23" s="13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/>
    </row>
    <row r="24" spans="1:17" ht="12.75">
      <c r="A24" s="15">
        <v>1</v>
      </c>
      <c r="B24" s="21" t="s">
        <v>47</v>
      </c>
      <c r="C24" s="17" t="s">
        <v>48</v>
      </c>
      <c r="D24" s="10" t="s">
        <v>49</v>
      </c>
      <c r="E24" s="18">
        <v>258</v>
      </c>
      <c r="F24" s="18">
        <v>22.6</v>
      </c>
      <c r="G24" s="18">
        <v>17</v>
      </c>
      <c r="H24" s="18">
        <v>0</v>
      </c>
      <c r="I24" s="18">
        <v>0.04</v>
      </c>
      <c r="J24" s="18">
        <v>0.12</v>
      </c>
      <c r="K24" s="18">
        <v>1.4</v>
      </c>
      <c r="L24" s="18">
        <v>40</v>
      </c>
      <c r="M24" s="18">
        <v>33</v>
      </c>
      <c r="N24" s="18">
        <v>156</v>
      </c>
      <c r="O24" s="18">
        <v>19</v>
      </c>
      <c r="P24" s="18">
        <v>1.6</v>
      </c>
      <c r="Q24" s="22">
        <v>39.61</v>
      </c>
    </row>
    <row r="25" spans="1:17" ht="12.75">
      <c r="A25" s="15">
        <v>2</v>
      </c>
      <c r="B25" s="21" t="s">
        <v>50</v>
      </c>
      <c r="C25" s="17" t="s">
        <v>38</v>
      </c>
      <c r="D25" s="23" t="s">
        <v>51</v>
      </c>
      <c r="E25" s="10">
        <v>34</v>
      </c>
      <c r="F25" s="10">
        <v>1.92</v>
      </c>
      <c r="G25" s="10">
        <v>0.12</v>
      </c>
      <c r="H25" s="10">
        <v>3.96</v>
      </c>
      <c r="I25" s="10">
        <v>0.09</v>
      </c>
      <c r="J25" s="10">
        <v>0.04</v>
      </c>
      <c r="K25" s="10">
        <v>0</v>
      </c>
      <c r="L25" s="10">
        <v>9</v>
      </c>
      <c r="M25" s="10">
        <v>24</v>
      </c>
      <c r="N25" s="10">
        <v>78</v>
      </c>
      <c r="O25" s="10">
        <v>25</v>
      </c>
      <c r="P25" s="10">
        <v>2</v>
      </c>
      <c r="Q25" s="22">
        <v>7.5</v>
      </c>
    </row>
    <row r="26" spans="1:17" ht="12.75">
      <c r="A26" s="15">
        <v>3</v>
      </c>
      <c r="B26" s="21" t="s">
        <v>37</v>
      </c>
      <c r="C26" s="17" t="s">
        <v>38</v>
      </c>
      <c r="D26" s="10" t="s">
        <v>39</v>
      </c>
      <c r="E26" s="10">
        <v>117</v>
      </c>
      <c r="F26" s="10">
        <v>3.8</v>
      </c>
      <c r="G26" s="10">
        <v>0.30000000000000004</v>
      </c>
      <c r="H26" s="10">
        <v>20.7</v>
      </c>
      <c r="I26" s="10">
        <v>0.07</v>
      </c>
      <c r="J26" s="10">
        <v>0.04</v>
      </c>
      <c r="K26" s="10">
        <v>0</v>
      </c>
      <c r="L26" s="10">
        <v>0</v>
      </c>
      <c r="M26" s="10">
        <v>24</v>
      </c>
      <c r="N26" s="10">
        <v>38.4</v>
      </c>
      <c r="O26" s="10">
        <v>8.4</v>
      </c>
      <c r="P26" s="10">
        <v>0.72</v>
      </c>
      <c r="Q26" s="22">
        <v>2.5</v>
      </c>
    </row>
    <row r="27" spans="1:17" ht="12.75">
      <c r="A27" s="15">
        <v>4</v>
      </c>
      <c r="B27" s="21" t="s">
        <v>40</v>
      </c>
      <c r="C27" s="17" t="s">
        <v>41</v>
      </c>
      <c r="D27" s="23" t="s">
        <v>39</v>
      </c>
      <c r="E27" s="10">
        <v>77</v>
      </c>
      <c r="F27" s="10">
        <v>0.08</v>
      </c>
      <c r="G27" s="10">
        <v>7.82</v>
      </c>
      <c r="H27" s="10">
        <v>0.06</v>
      </c>
      <c r="I27" s="10">
        <v>0.09</v>
      </c>
      <c r="J27" s="10">
        <v>0.04</v>
      </c>
      <c r="K27" s="10">
        <v>0</v>
      </c>
      <c r="L27" s="10">
        <v>9</v>
      </c>
      <c r="M27" s="10">
        <v>24</v>
      </c>
      <c r="N27" s="10">
        <v>78</v>
      </c>
      <c r="O27" s="10">
        <v>25</v>
      </c>
      <c r="P27" s="10">
        <v>2</v>
      </c>
      <c r="Q27" s="22">
        <v>7.4</v>
      </c>
    </row>
    <row r="28" spans="1:17" ht="12.75">
      <c r="A28" s="15">
        <v>5</v>
      </c>
      <c r="B28" s="21" t="s">
        <v>42</v>
      </c>
      <c r="C28" s="17" t="s">
        <v>43</v>
      </c>
      <c r="D28" s="10" t="s">
        <v>44</v>
      </c>
      <c r="E28" s="10">
        <v>56</v>
      </c>
      <c r="F28" s="10">
        <v>0</v>
      </c>
      <c r="G28" s="10">
        <v>0</v>
      </c>
      <c r="H28" s="10">
        <v>14</v>
      </c>
      <c r="I28" s="10">
        <v>0</v>
      </c>
      <c r="J28" s="10">
        <v>0</v>
      </c>
      <c r="K28" s="10">
        <v>2.2</v>
      </c>
      <c r="L28" s="10">
        <v>0</v>
      </c>
      <c r="M28" s="10">
        <v>16</v>
      </c>
      <c r="N28" s="10">
        <v>8</v>
      </c>
      <c r="O28" s="10">
        <v>6</v>
      </c>
      <c r="P28" s="10">
        <v>0.8</v>
      </c>
      <c r="Q28" s="19">
        <v>4</v>
      </c>
    </row>
    <row r="29" spans="1:17" ht="12.75">
      <c r="A29" s="15"/>
      <c r="B29" s="24" t="s">
        <v>45</v>
      </c>
      <c r="C29" s="10"/>
      <c r="D29" s="10"/>
      <c r="E29" s="10">
        <f aca="true" t="shared" si="1" ref="E29:Q29">SUM(E22:E28)</f>
        <v>542</v>
      </c>
      <c r="F29" s="10">
        <f t="shared" si="1"/>
        <v>28.400000000000002</v>
      </c>
      <c r="G29" s="10">
        <f t="shared" si="1"/>
        <v>25.240000000000002</v>
      </c>
      <c r="H29" s="10">
        <f t="shared" si="1"/>
        <v>38.72</v>
      </c>
      <c r="I29" s="10">
        <f t="shared" si="1"/>
        <v>0.29</v>
      </c>
      <c r="J29" s="10">
        <f t="shared" si="1"/>
        <v>0.24</v>
      </c>
      <c r="K29" s="10">
        <f t="shared" si="1"/>
        <v>3.6</v>
      </c>
      <c r="L29" s="10">
        <f t="shared" si="1"/>
        <v>58</v>
      </c>
      <c r="M29" s="10">
        <f t="shared" si="1"/>
        <v>121</v>
      </c>
      <c r="N29" s="10">
        <f t="shared" si="1"/>
        <v>358.4</v>
      </c>
      <c r="O29" s="10">
        <f t="shared" si="1"/>
        <v>83.4</v>
      </c>
      <c r="P29" s="10">
        <f t="shared" si="1"/>
        <v>7.119999999999999</v>
      </c>
      <c r="Q29" s="25">
        <f t="shared" si="1"/>
        <v>61.01</v>
      </c>
    </row>
    <row r="30" spans="1:17" ht="12.75">
      <c r="A30" s="13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1:17" ht="12.75">
      <c r="A31" s="13"/>
      <c r="B31" s="13" t="s">
        <v>30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7" ht="14.25" customHeight="1">
      <c r="A32" s="15">
        <v>1</v>
      </c>
      <c r="B32" s="16" t="s">
        <v>53</v>
      </c>
      <c r="C32" s="17" t="s">
        <v>54</v>
      </c>
      <c r="D32" s="10" t="s">
        <v>55</v>
      </c>
      <c r="E32" s="10">
        <v>269.33</v>
      </c>
      <c r="F32" s="10">
        <v>8.281</v>
      </c>
      <c r="G32" s="10">
        <v>9.018</v>
      </c>
      <c r="H32" s="10">
        <v>38.559</v>
      </c>
      <c r="I32" s="10">
        <v>0.08</v>
      </c>
      <c r="J32" s="10">
        <v>0.25</v>
      </c>
      <c r="K32" s="10">
        <v>0.30000000000000004</v>
      </c>
      <c r="L32" s="10">
        <v>10</v>
      </c>
      <c r="M32" s="10">
        <v>132</v>
      </c>
      <c r="N32" s="10">
        <v>198</v>
      </c>
      <c r="O32" s="10">
        <v>30</v>
      </c>
      <c r="P32" s="10">
        <v>0.6000000000000001</v>
      </c>
      <c r="Q32" s="19">
        <v>23.85</v>
      </c>
    </row>
    <row r="33" spans="1:17" ht="12.75">
      <c r="A33" s="15">
        <v>2</v>
      </c>
      <c r="B33" s="21" t="s">
        <v>37</v>
      </c>
      <c r="C33" s="17" t="s">
        <v>38</v>
      </c>
      <c r="D33" s="10" t="s">
        <v>39</v>
      </c>
      <c r="E33" s="10">
        <v>117</v>
      </c>
      <c r="F33" s="10">
        <v>3.8</v>
      </c>
      <c r="G33" s="10">
        <v>0.30000000000000004</v>
      </c>
      <c r="H33" s="10">
        <v>20.7</v>
      </c>
      <c r="I33" s="10">
        <v>0.07</v>
      </c>
      <c r="J33" s="10">
        <v>0.04</v>
      </c>
      <c r="K33" s="10">
        <v>0</v>
      </c>
      <c r="L33" s="10">
        <v>0</v>
      </c>
      <c r="M33" s="10">
        <v>24</v>
      </c>
      <c r="N33" s="10">
        <v>38.4</v>
      </c>
      <c r="O33" s="10">
        <v>8.4</v>
      </c>
      <c r="P33" s="10">
        <v>0.72</v>
      </c>
      <c r="Q33" s="19">
        <v>2.5</v>
      </c>
    </row>
    <row r="34" spans="1:17" ht="12.75">
      <c r="A34" s="15">
        <v>3</v>
      </c>
      <c r="B34" s="21" t="s">
        <v>40</v>
      </c>
      <c r="C34" s="17" t="s">
        <v>41</v>
      </c>
      <c r="D34" s="23" t="s">
        <v>39</v>
      </c>
      <c r="E34" s="10">
        <v>77</v>
      </c>
      <c r="F34" s="10">
        <v>0.08</v>
      </c>
      <c r="G34" s="10">
        <v>7.82</v>
      </c>
      <c r="H34" s="10">
        <v>0.06</v>
      </c>
      <c r="I34" s="10">
        <v>0.09</v>
      </c>
      <c r="J34" s="10">
        <v>0.04</v>
      </c>
      <c r="K34" s="10">
        <v>0</v>
      </c>
      <c r="L34" s="10">
        <v>9</v>
      </c>
      <c r="M34" s="10">
        <v>24</v>
      </c>
      <c r="N34" s="10">
        <v>78</v>
      </c>
      <c r="O34" s="10">
        <v>25</v>
      </c>
      <c r="P34" s="10">
        <v>2</v>
      </c>
      <c r="Q34" s="19">
        <v>7.4</v>
      </c>
    </row>
    <row r="35" spans="1:17" ht="12.75">
      <c r="A35" s="15">
        <v>4</v>
      </c>
      <c r="B35" s="21" t="s">
        <v>56</v>
      </c>
      <c r="C35" s="17" t="s">
        <v>57</v>
      </c>
      <c r="D35" s="10" t="s">
        <v>39</v>
      </c>
      <c r="E35" s="10">
        <v>80</v>
      </c>
      <c r="F35" s="10">
        <v>3.8</v>
      </c>
      <c r="G35" s="10">
        <v>4.8</v>
      </c>
      <c r="H35" s="10">
        <v>0</v>
      </c>
      <c r="I35" s="10">
        <v>0</v>
      </c>
      <c r="J35" s="10">
        <v>0</v>
      </c>
      <c r="K35" s="10">
        <v>2.2</v>
      </c>
      <c r="L35" s="10">
        <v>0</v>
      </c>
      <c r="M35" s="10">
        <v>16</v>
      </c>
      <c r="N35" s="10">
        <v>8</v>
      </c>
      <c r="O35" s="10">
        <v>6</v>
      </c>
      <c r="P35" s="10">
        <v>0.8</v>
      </c>
      <c r="Q35" s="19">
        <v>13.76</v>
      </c>
    </row>
    <row r="36" spans="1:17" ht="12.75">
      <c r="A36" s="15">
        <v>5</v>
      </c>
      <c r="B36" s="26" t="s">
        <v>58</v>
      </c>
      <c r="C36" s="27" t="s">
        <v>43</v>
      </c>
      <c r="D36" s="28" t="s">
        <v>59</v>
      </c>
      <c r="E36" s="29">
        <v>175.1</v>
      </c>
      <c r="F36" s="29">
        <v>1.33</v>
      </c>
      <c r="G36" s="29">
        <v>1.5</v>
      </c>
      <c r="H36" s="29">
        <v>12.77</v>
      </c>
      <c r="I36" s="29">
        <v>0.04</v>
      </c>
      <c r="J36" s="29">
        <v>0.06</v>
      </c>
      <c r="K36" s="29">
        <v>1.3</v>
      </c>
      <c r="L36" s="29">
        <v>0.01</v>
      </c>
      <c r="M36" s="29">
        <v>122</v>
      </c>
      <c r="N36" s="29">
        <v>90</v>
      </c>
      <c r="O36" s="29">
        <v>14</v>
      </c>
      <c r="P36" s="29">
        <v>0.56</v>
      </c>
      <c r="Q36" s="19">
        <v>13.5</v>
      </c>
    </row>
    <row r="37" spans="1:20" ht="12.75">
      <c r="A37" s="15"/>
      <c r="B37" s="24" t="s">
        <v>45</v>
      </c>
      <c r="C37" s="10"/>
      <c r="D37" s="10"/>
      <c r="E37" s="10">
        <f aca="true" t="shared" si="2" ref="E37:Q37">SUM(E32:E36)</f>
        <v>718.4300000000001</v>
      </c>
      <c r="F37" s="10">
        <f t="shared" si="2"/>
        <v>17.291</v>
      </c>
      <c r="G37" s="10">
        <f t="shared" si="2"/>
        <v>23.438000000000002</v>
      </c>
      <c r="H37" s="10">
        <f t="shared" si="2"/>
        <v>72.089</v>
      </c>
      <c r="I37" s="10">
        <f t="shared" si="2"/>
        <v>0.28</v>
      </c>
      <c r="J37" s="10">
        <f t="shared" si="2"/>
        <v>0.39</v>
      </c>
      <c r="K37" s="10">
        <f t="shared" si="2"/>
        <v>3.8</v>
      </c>
      <c r="L37" s="10">
        <f t="shared" si="2"/>
        <v>19.009999999999998</v>
      </c>
      <c r="M37" s="10">
        <f t="shared" si="2"/>
        <v>318</v>
      </c>
      <c r="N37" s="10">
        <f t="shared" si="2"/>
        <v>412.4</v>
      </c>
      <c r="O37" s="10">
        <f t="shared" si="2"/>
        <v>83.4</v>
      </c>
      <c r="P37" s="10">
        <f t="shared" si="2"/>
        <v>4.68</v>
      </c>
      <c r="Q37" s="9">
        <f t="shared" si="2"/>
        <v>61.01</v>
      </c>
      <c r="T37" s="30"/>
    </row>
    <row r="38" spans="1:17" ht="12.75">
      <c r="A38" s="13" t="s">
        <v>60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12.75">
      <c r="A39" s="13"/>
      <c r="B39" s="13" t="s">
        <v>30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</row>
    <row r="40" spans="1:17" ht="12.75">
      <c r="A40" s="31">
        <v>1</v>
      </c>
      <c r="B40" s="32" t="s">
        <v>61</v>
      </c>
      <c r="C40" s="33" t="s">
        <v>62</v>
      </c>
      <c r="D40" s="34" t="s">
        <v>63</v>
      </c>
      <c r="E40" s="34">
        <v>255.68</v>
      </c>
      <c r="F40" s="34">
        <v>10.6</v>
      </c>
      <c r="G40" s="34">
        <v>15.28</v>
      </c>
      <c r="H40" s="34">
        <v>36.96</v>
      </c>
      <c r="I40" s="10">
        <v>0.19</v>
      </c>
      <c r="J40" s="10">
        <v>1.41</v>
      </c>
      <c r="K40" s="10">
        <v>12.7</v>
      </c>
      <c r="L40" s="10">
        <v>6216</v>
      </c>
      <c r="M40" s="10">
        <v>30</v>
      </c>
      <c r="N40" s="10">
        <v>239</v>
      </c>
      <c r="O40" s="10">
        <v>17</v>
      </c>
      <c r="P40" s="10">
        <v>5</v>
      </c>
      <c r="Q40" s="19">
        <v>35</v>
      </c>
    </row>
    <row r="41" spans="1:17" ht="17.25" customHeight="1">
      <c r="A41" s="31">
        <v>2</v>
      </c>
      <c r="B41" s="32" t="s">
        <v>64</v>
      </c>
      <c r="C41" s="33" t="s">
        <v>65</v>
      </c>
      <c r="D41" s="35" t="s">
        <v>66</v>
      </c>
      <c r="E41" s="35">
        <v>182.56</v>
      </c>
      <c r="F41" s="35">
        <v>2.4</v>
      </c>
      <c r="G41" s="35">
        <v>4.9</v>
      </c>
      <c r="H41" s="35">
        <v>23.5</v>
      </c>
      <c r="I41" s="10">
        <v>0.15</v>
      </c>
      <c r="J41" s="10">
        <v>0.1</v>
      </c>
      <c r="K41" s="10">
        <v>5.6</v>
      </c>
      <c r="L41" s="10">
        <v>4</v>
      </c>
      <c r="M41" s="10">
        <v>40</v>
      </c>
      <c r="N41" s="10">
        <v>84</v>
      </c>
      <c r="O41" s="10">
        <v>30</v>
      </c>
      <c r="P41" s="10">
        <v>1</v>
      </c>
      <c r="Q41" s="19">
        <v>13.91</v>
      </c>
    </row>
    <row r="42" spans="1:17" ht="12.75">
      <c r="A42" s="15">
        <v>3</v>
      </c>
      <c r="B42" s="21" t="s">
        <v>67</v>
      </c>
      <c r="C42" s="17" t="s">
        <v>68</v>
      </c>
      <c r="D42" s="10" t="s">
        <v>39</v>
      </c>
      <c r="E42" s="10">
        <v>15.15</v>
      </c>
      <c r="F42" s="10">
        <v>0.6000000000000001</v>
      </c>
      <c r="G42" s="10">
        <v>0</v>
      </c>
      <c r="H42" s="10">
        <v>1.3</v>
      </c>
      <c r="I42" s="10">
        <v>0.03</v>
      </c>
      <c r="J42" s="10">
        <v>0.03</v>
      </c>
      <c r="K42" s="10">
        <v>17</v>
      </c>
      <c r="L42" s="10">
        <v>0</v>
      </c>
      <c r="M42" s="10">
        <v>58</v>
      </c>
      <c r="N42" s="10">
        <v>40</v>
      </c>
      <c r="O42" s="10">
        <v>20</v>
      </c>
      <c r="P42" s="10">
        <v>1.2</v>
      </c>
      <c r="Q42" s="19">
        <v>5.6</v>
      </c>
    </row>
    <row r="43" spans="1:17" ht="12.75">
      <c r="A43" s="15">
        <v>4</v>
      </c>
      <c r="B43" s="21" t="s">
        <v>42</v>
      </c>
      <c r="C43" s="17" t="s">
        <v>43</v>
      </c>
      <c r="D43" s="10" t="s">
        <v>44</v>
      </c>
      <c r="E43" s="10">
        <v>56</v>
      </c>
      <c r="F43" s="10">
        <v>0</v>
      </c>
      <c r="G43" s="10">
        <v>0</v>
      </c>
      <c r="H43" s="10">
        <v>14</v>
      </c>
      <c r="I43" s="10">
        <v>0</v>
      </c>
      <c r="J43" s="10">
        <v>0</v>
      </c>
      <c r="K43" s="10">
        <v>2.2</v>
      </c>
      <c r="L43" s="10">
        <v>0</v>
      </c>
      <c r="M43" s="10">
        <v>16</v>
      </c>
      <c r="N43" s="10">
        <v>8</v>
      </c>
      <c r="O43" s="10">
        <v>6</v>
      </c>
      <c r="P43" s="10">
        <v>0.8</v>
      </c>
      <c r="Q43" s="19">
        <v>4</v>
      </c>
    </row>
    <row r="44" spans="1:17" ht="12.75">
      <c r="A44" s="15">
        <v>5</v>
      </c>
      <c r="B44" s="21" t="s">
        <v>37</v>
      </c>
      <c r="C44" s="17" t="s">
        <v>38</v>
      </c>
      <c r="D44" s="10" t="s">
        <v>39</v>
      </c>
      <c r="E44" s="10">
        <v>117</v>
      </c>
      <c r="F44" s="10">
        <v>3.8</v>
      </c>
      <c r="G44" s="10">
        <v>0.30000000000000004</v>
      </c>
      <c r="H44" s="10">
        <v>20.7</v>
      </c>
      <c r="I44" s="10">
        <v>0.07</v>
      </c>
      <c r="J44" s="10">
        <v>0.04</v>
      </c>
      <c r="K44" s="10">
        <v>0</v>
      </c>
      <c r="L44" s="10">
        <v>0</v>
      </c>
      <c r="M44" s="10">
        <v>24</v>
      </c>
      <c r="N44" s="10">
        <v>38.4</v>
      </c>
      <c r="O44" s="10">
        <v>8.4</v>
      </c>
      <c r="P44" s="10">
        <v>0.72</v>
      </c>
      <c r="Q44" s="19">
        <v>2.5</v>
      </c>
    </row>
    <row r="45" spans="1:20" ht="12.75">
      <c r="A45" s="15"/>
      <c r="B45" s="24" t="s">
        <v>45</v>
      </c>
      <c r="C45" s="10"/>
      <c r="D45" s="10"/>
      <c r="E45" s="10">
        <f aca="true" t="shared" si="3" ref="E45:Q45">SUM(E40:E44)</f>
        <v>626.3900000000001</v>
      </c>
      <c r="F45" s="10">
        <f t="shared" si="3"/>
        <v>17.4</v>
      </c>
      <c r="G45" s="10">
        <f t="shared" si="3"/>
        <v>20.48</v>
      </c>
      <c r="H45" s="10">
        <f t="shared" si="3"/>
        <v>96.46000000000001</v>
      </c>
      <c r="I45" s="10">
        <f t="shared" si="3"/>
        <v>0.44</v>
      </c>
      <c r="J45" s="10">
        <f t="shared" si="3"/>
        <v>1.5799999999999998</v>
      </c>
      <c r="K45" s="10">
        <f t="shared" si="3"/>
        <v>37.5</v>
      </c>
      <c r="L45" s="10">
        <f t="shared" si="3"/>
        <v>6220</v>
      </c>
      <c r="M45" s="10">
        <f t="shared" si="3"/>
        <v>168</v>
      </c>
      <c r="N45" s="10">
        <f t="shared" si="3"/>
        <v>409.4</v>
      </c>
      <c r="O45" s="10">
        <f t="shared" si="3"/>
        <v>81.4</v>
      </c>
      <c r="P45" s="10">
        <f t="shared" si="3"/>
        <v>8.719999999999999</v>
      </c>
      <c r="Q45" s="9">
        <f t="shared" si="3"/>
        <v>61.01</v>
      </c>
      <c r="T45" s="30"/>
    </row>
    <row r="46" spans="1:17" ht="12.75">
      <c r="A46" s="13" t="s">
        <v>69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</row>
    <row r="47" spans="1:17" ht="12.75">
      <c r="A47" s="13"/>
      <c r="B47" s="13" t="s">
        <v>30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</row>
    <row r="48" spans="1:17" ht="12.75">
      <c r="A48" s="15">
        <v>1</v>
      </c>
      <c r="B48" s="16" t="s">
        <v>31</v>
      </c>
      <c r="C48" s="17" t="s">
        <v>32</v>
      </c>
      <c r="D48" s="10" t="s">
        <v>33</v>
      </c>
      <c r="E48" s="18">
        <v>205</v>
      </c>
      <c r="F48" s="18">
        <v>10.5</v>
      </c>
      <c r="G48" s="18">
        <v>17.8</v>
      </c>
      <c r="H48" s="18">
        <v>1.2</v>
      </c>
      <c r="I48" s="18">
        <v>0.08</v>
      </c>
      <c r="J48" s="18">
        <v>0.25</v>
      </c>
      <c r="K48" s="18">
        <v>0.30000000000000004</v>
      </c>
      <c r="L48" s="18">
        <v>10</v>
      </c>
      <c r="M48" s="18">
        <v>132</v>
      </c>
      <c r="N48" s="18">
        <v>198</v>
      </c>
      <c r="O48" s="18">
        <v>30</v>
      </c>
      <c r="P48" s="18">
        <v>0.6000000000000001</v>
      </c>
      <c r="Q48" s="19">
        <v>30.61</v>
      </c>
    </row>
    <row r="49" spans="1:17" ht="12.75">
      <c r="A49" s="15">
        <v>2</v>
      </c>
      <c r="B49" s="16" t="s">
        <v>34</v>
      </c>
      <c r="C49" s="17" t="s">
        <v>35</v>
      </c>
      <c r="D49" s="10" t="s">
        <v>36</v>
      </c>
      <c r="E49" s="18">
        <v>151</v>
      </c>
      <c r="F49" s="18">
        <v>4.5</v>
      </c>
      <c r="G49" s="18">
        <v>5.1</v>
      </c>
      <c r="H49" s="18">
        <v>21.9</v>
      </c>
      <c r="I49" s="18"/>
      <c r="J49" s="18"/>
      <c r="K49" s="18"/>
      <c r="L49" s="18"/>
      <c r="M49" s="18"/>
      <c r="N49" s="18"/>
      <c r="O49" s="18"/>
      <c r="P49" s="18"/>
      <c r="Q49" s="19">
        <v>16.5</v>
      </c>
    </row>
    <row r="50" spans="1:17" ht="12.75">
      <c r="A50" s="15">
        <v>3</v>
      </c>
      <c r="B50" s="21" t="s">
        <v>37</v>
      </c>
      <c r="C50" s="17" t="s">
        <v>38</v>
      </c>
      <c r="D50" s="10" t="s">
        <v>39</v>
      </c>
      <c r="E50" s="10">
        <v>117</v>
      </c>
      <c r="F50" s="10">
        <v>3.8</v>
      </c>
      <c r="G50" s="10">
        <v>0.30000000000000004</v>
      </c>
      <c r="H50" s="10">
        <v>20.7</v>
      </c>
      <c r="I50" s="10">
        <v>0.07</v>
      </c>
      <c r="J50" s="10">
        <v>0.04</v>
      </c>
      <c r="K50" s="10">
        <v>0</v>
      </c>
      <c r="L50" s="10">
        <v>0</v>
      </c>
      <c r="M50" s="10">
        <v>24</v>
      </c>
      <c r="N50" s="10">
        <v>38.4</v>
      </c>
      <c r="O50" s="10">
        <v>8.4</v>
      </c>
      <c r="P50" s="10">
        <v>0.72</v>
      </c>
      <c r="Q50" s="22">
        <v>2.5</v>
      </c>
    </row>
    <row r="51" spans="1:17" ht="12.75">
      <c r="A51" s="15">
        <v>4</v>
      </c>
      <c r="B51" s="21" t="s">
        <v>40</v>
      </c>
      <c r="C51" s="17" t="s">
        <v>41</v>
      </c>
      <c r="D51" s="23" t="s">
        <v>39</v>
      </c>
      <c r="E51" s="10">
        <v>77</v>
      </c>
      <c r="F51" s="10">
        <v>0.08</v>
      </c>
      <c r="G51" s="10">
        <v>7.82</v>
      </c>
      <c r="H51" s="10">
        <v>0.06</v>
      </c>
      <c r="I51" s="10">
        <v>0.09</v>
      </c>
      <c r="J51" s="10">
        <v>0.04</v>
      </c>
      <c r="K51" s="10">
        <v>0</v>
      </c>
      <c r="L51" s="10">
        <v>9</v>
      </c>
      <c r="M51" s="10">
        <v>24</v>
      </c>
      <c r="N51" s="10">
        <v>78</v>
      </c>
      <c r="O51" s="10">
        <v>25</v>
      </c>
      <c r="P51" s="10">
        <v>2</v>
      </c>
      <c r="Q51" s="22">
        <v>7.4</v>
      </c>
    </row>
    <row r="52" spans="1:17" ht="12.75">
      <c r="A52" s="15">
        <v>5</v>
      </c>
      <c r="B52" s="21" t="s">
        <v>42</v>
      </c>
      <c r="C52" s="17" t="s">
        <v>43</v>
      </c>
      <c r="D52" s="10" t="s">
        <v>44</v>
      </c>
      <c r="E52" s="10">
        <v>56</v>
      </c>
      <c r="F52" s="10">
        <v>0</v>
      </c>
      <c r="G52" s="10">
        <v>0</v>
      </c>
      <c r="H52" s="10">
        <v>14</v>
      </c>
      <c r="I52" s="10">
        <v>0</v>
      </c>
      <c r="J52" s="10">
        <v>0</v>
      </c>
      <c r="K52" s="10">
        <v>2.2</v>
      </c>
      <c r="L52" s="10">
        <v>0</v>
      </c>
      <c r="M52" s="10">
        <v>16</v>
      </c>
      <c r="N52" s="10">
        <v>8</v>
      </c>
      <c r="O52" s="10">
        <v>6</v>
      </c>
      <c r="P52" s="10">
        <v>0.8</v>
      </c>
      <c r="Q52" s="19">
        <v>4</v>
      </c>
    </row>
    <row r="53" spans="1:20" ht="12.75">
      <c r="A53" s="15"/>
      <c r="B53" s="24" t="s">
        <v>45</v>
      </c>
      <c r="C53" s="10"/>
      <c r="D53" s="10"/>
      <c r="E53" s="10">
        <f aca="true" t="shared" si="4" ref="E53:Q53">SUM(E48:E52)</f>
        <v>606</v>
      </c>
      <c r="F53" s="10">
        <f t="shared" si="4"/>
        <v>18.880000000000003</v>
      </c>
      <c r="G53" s="10">
        <f t="shared" si="4"/>
        <v>31.02</v>
      </c>
      <c r="H53" s="10">
        <f t="shared" si="4"/>
        <v>57.86</v>
      </c>
      <c r="I53" s="10">
        <f t="shared" si="4"/>
        <v>0.24</v>
      </c>
      <c r="J53" s="10">
        <f t="shared" si="4"/>
        <v>0.33</v>
      </c>
      <c r="K53" s="10">
        <f t="shared" si="4"/>
        <v>2.5</v>
      </c>
      <c r="L53" s="10">
        <f t="shared" si="4"/>
        <v>19</v>
      </c>
      <c r="M53" s="10">
        <f t="shared" si="4"/>
        <v>196</v>
      </c>
      <c r="N53" s="10">
        <f t="shared" si="4"/>
        <v>322.4</v>
      </c>
      <c r="O53" s="10">
        <f t="shared" si="4"/>
        <v>69.4</v>
      </c>
      <c r="P53" s="10">
        <f t="shared" si="4"/>
        <v>4.119999999999999</v>
      </c>
      <c r="Q53" s="9">
        <f t="shared" si="4"/>
        <v>61.01</v>
      </c>
      <c r="T53" s="30"/>
    </row>
    <row r="54" spans="1:20" ht="12.75">
      <c r="A54" s="13" t="s">
        <v>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T54" s="30"/>
    </row>
    <row r="55" spans="1:20" ht="12.75">
      <c r="A55" s="13"/>
      <c r="B55" s="13" t="s">
        <v>30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T55" s="30"/>
    </row>
    <row r="56" spans="1:20" ht="12.75">
      <c r="A56" s="15">
        <v>1</v>
      </c>
      <c r="B56" s="16" t="s">
        <v>71</v>
      </c>
      <c r="C56" s="17" t="s">
        <v>54</v>
      </c>
      <c r="D56" s="10" t="s">
        <v>72</v>
      </c>
      <c r="E56" s="10">
        <v>269</v>
      </c>
      <c r="F56" s="10">
        <v>6.3</v>
      </c>
      <c r="G56" s="10">
        <v>7.09</v>
      </c>
      <c r="H56" s="10">
        <v>44.8</v>
      </c>
      <c r="I56" s="10">
        <v>0.08</v>
      </c>
      <c r="J56" s="10">
        <v>0.25</v>
      </c>
      <c r="K56" s="10">
        <v>0.30000000000000004</v>
      </c>
      <c r="L56" s="10">
        <v>10</v>
      </c>
      <c r="M56" s="10">
        <v>132</v>
      </c>
      <c r="N56" s="10">
        <v>198</v>
      </c>
      <c r="O56" s="10">
        <v>30</v>
      </c>
      <c r="P56" s="10">
        <v>0.6000000000000001</v>
      </c>
      <c r="Q56" s="19">
        <v>23.85</v>
      </c>
      <c r="T56" s="30"/>
    </row>
    <row r="57" spans="1:20" ht="12.75">
      <c r="A57" s="15">
        <v>2</v>
      </c>
      <c r="B57" s="21" t="s">
        <v>73</v>
      </c>
      <c r="C57" s="17" t="s">
        <v>38</v>
      </c>
      <c r="D57" s="10" t="s">
        <v>51</v>
      </c>
      <c r="E57" s="10">
        <v>117</v>
      </c>
      <c r="F57" s="10">
        <v>3.8</v>
      </c>
      <c r="G57" s="10">
        <v>0.30000000000000004</v>
      </c>
      <c r="H57" s="10">
        <v>20.7</v>
      </c>
      <c r="I57" s="10">
        <v>0.07</v>
      </c>
      <c r="J57" s="10">
        <v>0.04</v>
      </c>
      <c r="K57" s="10">
        <v>0</v>
      </c>
      <c r="L57" s="10">
        <v>0</v>
      </c>
      <c r="M57" s="10">
        <v>24</v>
      </c>
      <c r="N57" s="10">
        <v>38.4</v>
      </c>
      <c r="O57" s="10">
        <v>8.4</v>
      </c>
      <c r="P57" s="10">
        <v>0.72</v>
      </c>
      <c r="Q57" s="19">
        <v>2.5</v>
      </c>
      <c r="T57" s="30"/>
    </row>
    <row r="58" spans="1:20" ht="12.75">
      <c r="A58" s="15">
        <v>3</v>
      </c>
      <c r="B58" s="26" t="s">
        <v>58</v>
      </c>
      <c r="C58" s="27" t="s">
        <v>43</v>
      </c>
      <c r="D58" s="28" t="s">
        <v>59</v>
      </c>
      <c r="E58" s="29">
        <v>175.1</v>
      </c>
      <c r="F58" s="29">
        <v>1.33</v>
      </c>
      <c r="G58" s="29">
        <v>1.5</v>
      </c>
      <c r="H58" s="29">
        <v>12.77</v>
      </c>
      <c r="I58" s="29">
        <v>0.04</v>
      </c>
      <c r="J58" s="29">
        <v>0.06</v>
      </c>
      <c r="K58" s="29">
        <v>1.3</v>
      </c>
      <c r="L58" s="29">
        <v>0.01</v>
      </c>
      <c r="M58" s="29">
        <v>122</v>
      </c>
      <c r="N58" s="29">
        <v>90</v>
      </c>
      <c r="O58" s="29">
        <v>14</v>
      </c>
      <c r="P58" s="29">
        <v>0.56</v>
      </c>
      <c r="Q58" s="19">
        <v>13.5</v>
      </c>
      <c r="T58" s="30"/>
    </row>
    <row r="59" spans="1:20" ht="12.75">
      <c r="A59" s="15">
        <v>4</v>
      </c>
      <c r="B59" s="21" t="s">
        <v>40</v>
      </c>
      <c r="C59" s="17" t="s">
        <v>57</v>
      </c>
      <c r="D59" s="23" t="s">
        <v>39</v>
      </c>
      <c r="E59" s="10">
        <v>73.3</v>
      </c>
      <c r="F59" s="10">
        <v>0.08</v>
      </c>
      <c r="G59" s="10">
        <v>7.82</v>
      </c>
      <c r="H59" s="10">
        <v>0.06</v>
      </c>
      <c r="I59" s="10">
        <v>0.09</v>
      </c>
      <c r="J59" s="10">
        <v>0.04</v>
      </c>
      <c r="K59" s="10">
        <v>0</v>
      </c>
      <c r="L59" s="10">
        <v>9</v>
      </c>
      <c r="M59" s="10">
        <v>24</v>
      </c>
      <c r="N59" s="10">
        <v>78</v>
      </c>
      <c r="O59" s="10">
        <v>25</v>
      </c>
      <c r="P59" s="10">
        <v>2</v>
      </c>
      <c r="Q59" s="19">
        <v>7.4</v>
      </c>
      <c r="T59" s="30"/>
    </row>
    <row r="60" spans="1:20" ht="12.75">
      <c r="A60" s="15">
        <v>5</v>
      </c>
      <c r="B60" s="21" t="s">
        <v>56</v>
      </c>
      <c r="C60" s="17" t="s">
        <v>57</v>
      </c>
      <c r="D60" s="10" t="s">
        <v>39</v>
      </c>
      <c r="E60" s="10">
        <v>80</v>
      </c>
      <c r="F60" s="10">
        <v>3.8</v>
      </c>
      <c r="G60" s="10">
        <v>4.8</v>
      </c>
      <c r="H60" s="10">
        <v>0</v>
      </c>
      <c r="I60" s="10">
        <v>0</v>
      </c>
      <c r="J60" s="10">
        <v>0</v>
      </c>
      <c r="K60" s="10">
        <v>2.2</v>
      </c>
      <c r="L60" s="10">
        <v>0</v>
      </c>
      <c r="M60" s="10">
        <v>16</v>
      </c>
      <c r="N60" s="10">
        <v>8</v>
      </c>
      <c r="O60" s="10">
        <v>6</v>
      </c>
      <c r="P60" s="10">
        <v>0.8</v>
      </c>
      <c r="Q60" s="19">
        <v>13.76</v>
      </c>
      <c r="T60" s="30"/>
    </row>
    <row r="61" spans="1:20" ht="12.75">
      <c r="A61" s="15"/>
      <c r="B61" s="24" t="s">
        <v>45</v>
      </c>
      <c r="C61" s="10"/>
      <c r="D61" s="10"/>
      <c r="E61" s="10">
        <f aca="true" t="shared" si="5" ref="E61:Q61">SUM(E55:E60)</f>
        <v>714.4000000000001</v>
      </c>
      <c r="F61" s="10">
        <f t="shared" si="5"/>
        <v>15.309999999999999</v>
      </c>
      <c r="G61" s="10">
        <f t="shared" si="5"/>
        <v>21.51</v>
      </c>
      <c r="H61" s="10">
        <f t="shared" si="5"/>
        <v>78.33</v>
      </c>
      <c r="I61" s="10">
        <f t="shared" si="5"/>
        <v>0.28</v>
      </c>
      <c r="J61" s="10">
        <f t="shared" si="5"/>
        <v>0.39</v>
      </c>
      <c r="K61" s="10">
        <f t="shared" si="5"/>
        <v>3.8</v>
      </c>
      <c r="L61" s="10">
        <f t="shared" si="5"/>
        <v>19.009999999999998</v>
      </c>
      <c r="M61" s="10">
        <f t="shared" si="5"/>
        <v>318</v>
      </c>
      <c r="N61" s="10">
        <f t="shared" si="5"/>
        <v>412.4</v>
      </c>
      <c r="O61" s="10">
        <f t="shared" si="5"/>
        <v>83.4</v>
      </c>
      <c r="P61" s="10">
        <f t="shared" si="5"/>
        <v>4.68</v>
      </c>
      <c r="Q61" s="9">
        <f t="shared" si="5"/>
        <v>61.01</v>
      </c>
      <c r="T61" s="30"/>
    </row>
    <row r="62" spans="1:20" ht="12.75">
      <c r="A62" s="13" t="s">
        <v>74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T62" s="30"/>
    </row>
    <row r="63" spans="1:20" ht="12.75">
      <c r="A63" s="15">
        <v>1</v>
      </c>
      <c r="B63" s="21" t="s">
        <v>75</v>
      </c>
      <c r="C63" s="17" t="s">
        <v>76</v>
      </c>
      <c r="D63" s="10" t="s">
        <v>77</v>
      </c>
      <c r="E63" s="10">
        <v>391.47</v>
      </c>
      <c r="F63" s="10">
        <v>25.04</v>
      </c>
      <c r="G63" s="10">
        <v>26.62</v>
      </c>
      <c r="H63" s="10">
        <v>12.97</v>
      </c>
      <c r="I63" s="10">
        <v>0.04</v>
      </c>
      <c r="J63" s="10">
        <v>0.06</v>
      </c>
      <c r="K63" s="10">
        <v>0.9</v>
      </c>
      <c r="L63" s="10">
        <v>0</v>
      </c>
      <c r="M63" s="10">
        <v>22</v>
      </c>
      <c r="N63" s="10">
        <v>107</v>
      </c>
      <c r="O63" s="10">
        <v>19</v>
      </c>
      <c r="P63" s="10">
        <v>0.8</v>
      </c>
      <c r="Q63" s="19">
        <v>33.1</v>
      </c>
      <c r="T63" s="30"/>
    </row>
    <row r="64" spans="1:20" ht="16.5" customHeight="1">
      <c r="A64" s="15">
        <v>2</v>
      </c>
      <c r="B64" s="21" t="s">
        <v>64</v>
      </c>
      <c r="C64" s="17" t="s">
        <v>65</v>
      </c>
      <c r="D64" s="36" t="s">
        <v>66</v>
      </c>
      <c r="E64" s="36">
        <v>182.56</v>
      </c>
      <c r="F64" s="36">
        <v>2.4</v>
      </c>
      <c r="G64" s="36">
        <v>4.9</v>
      </c>
      <c r="H64" s="36">
        <v>23.5</v>
      </c>
      <c r="I64" s="10">
        <v>0.15</v>
      </c>
      <c r="J64" s="10">
        <v>0.1</v>
      </c>
      <c r="K64" s="36">
        <v>5.6</v>
      </c>
      <c r="L64" s="10">
        <v>4</v>
      </c>
      <c r="M64" s="10">
        <v>40</v>
      </c>
      <c r="N64" s="10">
        <v>84</v>
      </c>
      <c r="O64" s="10">
        <v>30</v>
      </c>
      <c r="P64" s="10">
        <v>1</v>
      </c>
      <c r="Q64" s="19">
        <v>13.91</v>
      </c>
      <c r="T64" s="30"/>
    </row>
    <row r="65" spans="1:20" ht="12.75">
      <c r="A65" s="15">
        <v>3</v>
      </c>
      <c r="B65" s="21" t="s">
        <v>50</v>
      </c>
      <c r="C65" s="17" t="s">
        <v>38</v>
      </c>
      <c r="D65" s="23" t="s">
        <v>51</v>
      </c>
      <c r="E65" s="10">
        <v>34</v>
      </c>
      <c r="F65" s="10">
        <v>1.92</v>
      </c>
      <c r="G65" s="10">
        <v>0.12</v>
      </c>
      <c r="H65" s="10">
        <v>3.96</v>
      </c>
      <c r="I65" s="10">
        <v>0.09</v>
      </c>
      <c r="J65" s="10">
        <v>0.04</v>
      </c>
      <c r="K65" s="10">
        <v>0</v>
      </c>
      <c r="L65" s="10">
        <v>9</v>
      </c>
      <c r="M65" s="10">
        <v>24</v>
      </c>
      <c r="N65" s="10">
        <v>78</v>
      </c>
      <c r="O65" s="10">
        <v>25</v>
      </c>
      <c r="P65" s="10">
        <v>2</v>
      </c>
      <c r="Q65" s="22">
        <v>7.5</v>
      </c>
      <c r="T65" s="30"/>
    </row>
    <row r="66" spans="1:20" ht="12.75">
      <c r="A66" s="15">
        <v>4</v>
      </c>
      <c r="B66" s="21" t="s">
        <v>73</v>
      </c>
      <c r="C66" s="17" t="s">
        <v>38</v>
      </c>
      <c r="D66" s="10" t="s">
        <v>51</v>
      </c>
      <c r="E66" s="10">
        <v>117</v>
      </c>
      <c r="F66" s="10">
        <v>3.8</v>
      </c>
      <c r="G66" s="10">
        <v>0.30000000000000004</v>
      </c>
      <c r="H66" s="10">
        <v>20.7</v>
      </c>
      <c r="I66" s="10">
        <v>0.07</v>
      </c>
      <c r="J66" s="10">
        <v>0.04</v>
      </c>
      <c r="K66" s="10">
        <v>0</v>
      </c>
      <c r="L66" s="10">
        <v>0</v>
      </c>
      <c r="M66" s="10">
        <v>24</v>
      </c>
      <c r="N66" s="10">
        <v>38.4</v>
      </c>
      <c r="O66" s="10">
        <v>8.4</v>
      </c>
      <c r="P66" s="10">
        <v>0.72</v>
      </c>
      <c r="Q66" s="19">
        <v>2.5</v>
      </c>
      <c r="T66" s="30"/>
    </row>
    <row r="67" spans="1:20" ht="12.75">
      <c r="A67" s="15">
        <v>5</v>
      </c>
      <c r="B67" s="21" t="s">
        <v>42</v>
      </c>
      <c r="C67" s="17" t="s">
        <v>43</v>
      </c>
      <c r="D67" s="10" t="s">
        <v>44</v>
      </c>
      <c r="E67" s="10">
        <v>56</v>
      </c>
      <c r="F67" s="10">
        <v>0</v>
      </c>
      <c r="G67" s="10">
        <v>0</v>
      </c>
      <c r="H67" s="10">
        <v>14</v>
      </c>
      <c r="I67" s="10">
        <v>0</v>
      </c>
      <c r="J67" s="10">
        <v>0</v>
      </c>
      <c r="K67" s="10">
        <v>2.2</v>
      </c>
      <c r="L67" s="10">
        <v>0</v>
      </c>
      <c r="M67" s="10">
        <v>16</v>
      </c>
      <c r="N67" s="10">
        <v>8</v>
      </c>
      <c r="O67" s="10">
        <v>6</v>
      </c>
      <c r="P67" s="10">
        <v>0.8</v>
      </c>
      <c r="Q67" s="19">
        <v>4</v>
      </c>
      <c r="T67" s="30"/>
    </row>
    <row r="68" spans="1:20" ht="12.75">
      <c r="A68" s="15"/>
      <c r="B68" s="24" t="s">
        <v>45</v>
      </c>
      <c r="C68" s="10"/>
      <c r="D68" s="10"/>
      <c r="E68" s="10">
        <f aca="true" t="shared" si="6" ref="E68:Q68">SUM(E63:E67)</f>
        <v>781.03</v>
      </c>
      <c r="F68" s="10">
        <f t="shared" si="6"/>
        <v>33.16</v>
      </c>
      <c r="G68" s="10">
        <f t="shared" si="6"/>
        <v>31.94</v>
      </c>
      <c r="H68" s="10">
        <f t="shared" si="6"/>
        <v>75.13</v>
      </c>
      <c r="I68" s="10">
        <f t="shared" si="6"/>
        <v>0.35</v>
      </c>
      <c r="J68" s="10">
        <f t="shared" si="6"/>
        <v>0.24000000000000002</v>
      </c>
      <c r="K68" s="10">
        <f t="shared" si="6"/>
        <v>8.7</v>
      </c>
      <c r="L68" s="10">
        <f t="shared" si="6"/>
        <v>13</v>
      </c>
      <c r="M68" s="10">
        <f t="shared" si="6"/>
        <v>126</v>
      </c>
      <c r="N68" s="10">
        <f t="shared" si="6"/>
        <v>315.4</v>
      </c>
      <c r="O68" s="10">
        <f t="shared" si="6"/>
        <v>88.4</v>
      </c>
      <c r="P68" s="10">
        <f t="shared" si="6"/>
        <v>5.319999999999999</v>
      </c>
      <c r="Q68" s="9">
        <f t="shared" si="6"/>
        <v>61.010000000000005</v>
      </c>
      <c r="T68" s="30"/>
    </row>
    <row r="69" spans="1:17" ht="12.75">
      <c r="A69" s="13" t="s">
        <v>78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</row>
    <row r="70" spans="1:17" ht="12.75">
      <c r="A70" s="13"/>
      <c r="B70" s="13" t="s">
        <v>30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</row>
    <row r="71" spans="1:17" ht="12.75">
      <c r="A71" s="15">
        <v>1</v>
      </c>
      <c r="B71" s="16" t="s">
        <v>31</v>
      </c>
      <c r="C71" s="17" t="s">
        <v>32</v>
      </c>
      <c r="D71" s="10" t="s">
        <v>33</v>
      </c>
      <c r="E71" s="18">
        <v>205</v>
      </c>
      <c r="F71" s="18">
        <v>10.5</v>
      </c>
      <c r="G71" s="18">
        <v>17.8</v>
      </c>
      <c r="H71" s="18">
        <v>1.2</v>
      </c>
      <c r="I71" s="18">
        <v>0.08</v>
      </c>
      <c r="J71" s="18">
        <v>0.25</v>
      </c>
      <c r="K71" s="18">
        <v>0.30000000000000004</v>
      </c>
      <c r="L71" s="18">
        <v>10</v>
      </c>
      <c r="M71" s="18">
        <v>132</v>
      </c>
      <c r="N71" s="18">
        <v>198</v>
      </c>
      <c r="O71" s="18">
        <v>30</v>
      </c>
      <c r="P71" s="18">
        <v>0.6000000000000001</v>
      </c>
      <c r="Q71" s="19">
        <v>30.61</v>
      </c>
    </row>
    <row r="72" spans="1:17" ht="12.75">
      <c r="A72" s="15">
        <v>2</v>
      </c>
      <c r="B72" s="16" t="s">
        <v>34</v>
      </c>
      <c r="C72" s="17" t="s">
        <v>35</v>
      </c>
      <c r="D72" s="10" t="s">
        <v>36</v>
      </c>
      <c r="E72" s="18">
        <v>151</v>
      </c>
      <c r="F72" s="18">
        <v>4.5</v>
      </c>
      <c r="G72" s="18">
        <v>5.1</v>
      </c>
      <c r="H72" s="18">
        <v>21.9</v>
      </c>
      <c r="I72" s="18"/>
      <c r="J72" s="18"/>
      <c r="K72" s="18"/>
      <c r="L72" s="18"/>
      <c r="M72" s="18"/>
      <c r="N72" s="18"/>
      <c r="O72" s="18"/>
      <c r="P72" s="18"/>
      <c r="Q72" s="19">
        <v>16.5</v>
      </c>
    </row>
    <row r="73" spans="1:17" ht="12.75">
      <c r="A73" s="15">
        <v>3</v>
      </c>
      <c r="B73" s="21" t="s">
        <v>37</v>
      </c>
      <c r="C73" s="17" t="s">
        <v>38</v>
      </c>
      <c r="D73" s="10" t="s">
        <v>39</v>
      </c>
      <c r="E73" s="10">
        <v>117</v>
      </c>
      <c r="F73" s="10">
        <v>3.8</v>
      </c>
      <c r="G73" s="10">
        <v>0.30000000000000004</v>
      </c>
      <c r="H73" s="10">
        <v>20.7</v>
      </c>
      <c r="I73" s="10">
        <v>0.07</v>
      </c>
      <c r="J73" s="10">
        <v>0.04</v>
      </c>
      <c r="K73" s="10">
        <v>0</v>
      </c>
      <c r="L73" s="10">
        <v>0</v>
      </c>
      <c r="M73" s="10">
        <v>24</v>
      </c>
      <c r="N73" s="10">
        <v>38.4</v>
      </c>
      <c r="O73" s="10">
        <v>8.4</v>
      </c>
      <c r="P73" s="10">
        <v>0.72</v>
      </c>
      <c r="Q73" s="22">
        <v>2.5</v>
      </c>
    </row>
    <row r="74" spans="1:17" ht="12.75">
      <c r="A74" s="15">
        <v>4</v>
      </c>
      <c r="B74" s="21" t="s">
        <v>40</v>
      </c>
      <c r="C74" s="17" t="s">
        <v>41</v>
      </c>
      <c r="D74" s="23" t="s">
        <v>39</v>
      </c>
      <c r="E74" s="10">
        <v>77</v>
      </c>
      <c r="F74" s="10">
        <v>0.08</v>
      </c>
      <c r="G74" s="10">
        <v>7.82</v>
      </c>
      <c r="H74" s="10">
        <v>0.06</v>
      </c>
      <c r="I74" s="10">
        <v>0.09</v>
      </c>
      <c r="J74" s="10">
        <v>0.04</v>
      </c>
      <c r="K74" s="10">
        <v>0</v>
      </c>
      <c r="L74" s="10">
        <v>9</v>
      </c>
      <c r="M74" s="10">
        <v>24</v>
      </c>
      <c r="N74" s="10">
        <v>78</v>
      </c>
      <c r="O74" s="10">
        <v>25</v>
      </c>
      <c r="P74" s="10">
        <v>2</v>
      </c>
      <c r="Q74" s="22">
        <v>7.4</v>
      </c>
    </row>
    <row r="75" spans="1:17" ht="12.75">
      <c r="A75" s="15">
        <v>5</v>
      </c>
      <c r="B75" s="21" t="s">
        <v>42</v>
      </c>
      <c r="C75" s="17" t="s">
        <v>43</v>
      </c>
      <c r="D75" s="10" t="s">
        <v>44</v>
      </c>
      <c r="E75" s="10">
        <v>56</v>
      </c>
      <c r="F75" s="10">
        <v>0</v>
      </c>
      <c r="G75" s="10">
        <v>0</v>
      </c>
      <c r="H75" s="10">
        <v>14</v>
      </c>
      <c r="I75" s="10">
        <v>0</v>
      </c>
      <c r="J75" s="10">
        <v>0</v>
      </c>
      <c r="K75" s="10">
        <v>2.2</v>
      </c>
      <c r="L75" s="10">
        <v>0</v>
      </c>
      <c r="M75" s="10">
        <v>16</v>
      </c>
      <c r="N75" s="10">
        <v>8</v>
      </c>
      <c r="O75" s="10">
        <v>6</v>
      </c>
      <c r="P75" s="10">
        <v>0.8</v>
      </c>
      <c r="Q75" s="19">
        <v>4</v>
      </c>
    </row>
    <row r="76" spans="1:20" ht="12.75">
      <c r="A76" s="15"/>
      <c r="B76" s="24" t="s">
        <v>45</v>
      </c>
      <c r="C76" s="10"/>
      <c r="D76" s="10"/>
      <c r="E76" s="10">
        <f aca="true" t="shared" si="7" ref="E76:Q76">SUM(E71:E75)</f>
        <v>606</v>
      </c>
      <c r="F76" s="10">
        <f t="shared" si="7"/>
        <v>18.880000000000003</v>
      </c>
      <c r="G76" s="10">
        <f t="shared" si="7"/>
        <v>31.02</v>
      </c>
      <c r="H76" s="10">
        <f t="shared" si="7"/>
        <v>57.86</v>
      </c>
      <c r="I76" s="10">
        <f t="shared" si="7"/>
        <v>0.24</v>
      </c>
      <c r="J76" s="10">
        <f t="shared" si="7"/>
        <v>0.33</v>
      </c>
      <c r="K76" s="10">
        <f t="shared" si="7"/>
        <v>2.5</v>
      </c>
      <c r="L76" s="10">
        <f t="shared" si="7"/>
        <v>19</v>
      </c>
      <c r="M76" s="10">
        <f t="shared" si="7"/>
        <v>196</v>
      </c>
      <c r="N76" s="10">
        <f t="shared" si="7"/>
        <v>322.4</v>
      </c>
      <c r="O76" s="10">
        <f t="shared" si="7"/>
        <v>69.4</v>
      </c>
      <c r="P76" s="10">
        <f t="shared" si="7"/>
        <v>4.119999999999999</v>
      </c>
      <c r="Q76" s="9">
        <f t="shared" si="7"/>
        <v>61.01</v>
      </c>
      <c r="T76" s="30"/>
    </row>
    <row r="77" spans="1:17" ht="12.75">
      <c r="A77" s="13" t="s">
        <v>79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</row>
    <row r="78" spans="1:17" ht="12.75">
      <c r="A78" s="13"/>
      <c r="B78" s="13" t="s">
        <v>30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</row>
    <row r="79" spans="1:17" ht="12.75">
      <c r="A79" s="15">
        <v>1</v>
      </c>
      <c r="B79" s="21" t="s">
        <v>47</v>
      </c>
      <c r="C79" s="17" t="s">
        <v>80</v>
      </c>
      <c r="D79" s="10" t="s">
        <v>49</v>
      </c>
      <c r="E79" s="18">
        <v>258</v>
      </c>
      <c r="F79" s="18">
        <v>22.6</v>
      </c>
      <c r="G79" s="18">
        <v>17</v>
      </c>
      <c r="H79" s="18">
        <v>0</v>
      </c>
      <c r="I79" s="18">
        <v>0.04</v>
      </c>
      <c r="J79" s="18">
        <v>0.12</v>
      </c>
      <c r="K79" s="18">
        <v>1.4</v>
      </c>
      <c r="L79" s="18">
        <v>40</v>
      </c>
      <c r="M79" s="18">
        <v>33</v>
      </c>
      <c r="N79" s="18">
        <v>156</v>
      </c>
      <c r="O79" s="18">
        <v>19</v>
      </c>
      <c r="P79" s="18">
        <v>1.6</v>
      </c>
      <c r="Q79" s="22">
        <v>39.61</v>
      </c>
    </row>
    <row r="80" spans="1:17" ht="15" customHeight="1">
      <c r="A80" s="15">
        <v>2</v>
      </c>
      <c r="B80" s="21" t="s">
        <v>81</v>
      </c>
      <c r="C80" s="17" t="s">
        <v>32</v>
      </c>
      <c r="D80" s="23" t="s">
        <v>51</v>
      </c>
      <c r="E80" s="10">
        <v>62.8</v>
      </c>
      <c r="F80" s="10">
        <v>0.5</v>
      </c>
      <c r="G80" s="10">
        <v>2</v>
      </c>
      <c r="H80" s="10">
        <v>3.25</v>
      </c>
      <c r="I80" s="10">
        <v>0.09</v>
      </c>
      <c r="J80" s="10">
        <v>0.04</v>
      </c>
      <c r="K80" s="10">
        <v>0</v>
      </c>
      <c r="L80" s="10">
        <v>9</v>
      </c>
      <c r="M80" s="10">
        <v>24</v>
      </c>
      <c r="N80" s="10">
        <v>78</v>
      </c>
      <c r="O80" s="10">
        <v>25</v>
      </c>
      <c r="P80" s="10">
        <v>2</v>
      </c>
      <c r="Q80" s="19">
        <v>10.7</v>
      </c>
    </row>
    <row r="81" spans="1:17" ht="15" customHeight="1">
      <c r="A81" s="15">
        <v>3</v>
      </c>
      <c r="B81" s="37" t="s">
        <v>82</v>
      </c>
      <c r="C81" s="38" t="s">
        <v>43</v>
      </c>
      <c r="D81" s="36" t="s">
        <v>83</v>
      </c>
      <c r="E81" s="10">
        <v>126.91</v>
      </c>
      <c r="F81" s="10">
        <v>0.18</v>
      </c>
      <c r="G81" s="10">
        <v>0.18</v>
      </c>
      <c r="H81" s="10">
        <v>28.362</v>
      </c>
      <c r="I81" s="10">
        <v>0</v>
      </c>
      <c r="J81" s="10">
        <v>0</v>
      </c>
      <c r="K81" s="10">
        <v>0.4</v>
      </c>
      <c r="L81" s="10">
        <v>0</v>
      </c>
      <c r="M81" s="10">
        <v>16</v>
      </c>
      <c r="N81" s="10">
        <v>6</v>
      </c>
      <c r="O81" s="10">
        <v>6</v>
      </c>
      <c r="P81" s="10">
        <v>1</v>
      </c>
      <c r="Q81" s="19">
        <v>8.2</v>
      </c>
    </row>
    <row r="82" spans="1:17" ht="12.75">
      <c r="A82" s="15">
        <v>4</v>
      </c>
      <c r="B82" s="21" t="s">
        <v>37</v>
      </c>
      <c r="C82" s="17" t="s">
        <v>38</v>
      </c>
      <c r="D82" s="10" t="s">
        <v>39</v>
      </c>
      <c r="E82" s="10">
        <v>117</v>
      </c>
      <c r="F82" s="10">
        <v>3.8</v>
      </c>
      <c r="G82" s="10">
        <v>0.30000000000000004</v>
      </c>
      <c r="H82" s="10">
        <v>20.7</v>
      </c>
      <c r="I82" s="10">
        <v>0.07</v>
      </c>
      <c r="J82" s="10">
        <v>0.04</v>
      </c>
      <c r="K82" s="10">
        <v>0</v>
      </c>
      <c r="L82" s="10">
        <v>0</v>
      </c>
      <c r="M82" s="10">
        <v>24</v>
      </c>
      <c r="N82" s="10">
        <v>38.4</v>
      </c>
      <c r="O82" s="10">
        <v>8.4</v>
      </c>
      <c r="P82" s="10">
        <v>0.72</v>
      </c>
      <c r="Q82" s="19">
        <v>2.5</v>
      </c>
    </row>
    <row r="83" spans="1:20" ht="12.75">
      <c r="A83" s="15"/>
      <c r="B83" s="24" t="s">
        <v>45</v>
      </c>
      <c r="C83" s="10"/>
      <c r="D83" s="10"/>
      <c r="E83" s="10">
        <f aca="true" t="shared" si="8" ref="E83:Q83">SUM(E78:E82)</f>
        <v>564.71</v>
      </c>
      <c r="F83" s="10">
        <f t="shared" si="8"/>
        <v>27.080000000000002</v>
      </c>
      <c r="G83" s="10">
        <f t="shared" si="8"/>
        <v>19.48</v>
      </c>
      <c r="H83" s="10">
        <f t="shared" si="8"/>
        <v>52.312</v>
      </c>
      <c r="I83" s="10">
        <f t="shared" si="8"/>
        <v>0.2</v>
      </c>
      <c r="J83" s="10">
        <f t="shared" si="8"/>
        <v>0.2</v>
      </c>
      <c r="K83" s="10">
        <f t="shared" si="8"/>
        <v>1.7999999999999998</v>
      </c>
      <c r="L83" s="10">
        <f t="shared" si="8"/>
        <v>49</v>
      </c>
      <c r="M83" s="10">
        <f t="shared" si="8"/>
        <v>97</v>
      </c>
      <c r="N83" s="10">
        <f t="shared" si="8"/>
        <v>278.4</v>
      </c>
      <c r="O83" s="10">
        <f t="shared" si="8"/>
        <v>58.4</v>
      </c>
      <c r="P83" s="10">
        <f t="shared" si="8"/>
        <v>5.32</v>
      </c>
      <c r="Q83" s="9">
        <f t="shared" si="8"/>
        <v>61.01</v>
      </c>
      <c r="T83" s="30"/>
    </row>
    <row r="84" spans="1:17" ht="12.75">
      <c r="A84" s="13" t="s">
        <v>84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</row>
    <row r="85" spans="1:17" ht="12.75">
      <c r="A85" s="13"/>
      <c r="B85" s="13" t="s">
        <v>30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1:17" ht="16.5" customHeight="1">
      <c r="A86" s="15">
        <v>1</v>
      </c>
      <c r="B86" s="37" t="s">
        <v>85</v>
      </c>
      <c r="C86" s="38" t="s">
        <v>86</v>
      </c>
      <c r="D86" s="36" t="s">
        <v>87</v>
      </c>
      <c r="E86" s="10">
        <v>185</v>
      </c>
      <c r="F86" s="10">
        <v>14.8</v>
      </c>
      <c r="G86" s="10">
        <v>5.4</v>
      </c>
      <c r="H86" s="10">
        <v>15.5</v>
      </c>
      <c r="I86" s="10">
        <v>0.15</v>
      </c>
      <c r="J86" s="10">
        <v>0.12</v>
      </c>
      <c r="K86" s="10">
        <v>11.4</v>
      </c>
      <c r="L86" s="10">
        <v>40</v>
      </c>
      <c r="M86" s="10">
        <v>53</v>
      </c>
      <c r="N86" s="10">
        <v>186</v>
      </c>
      <c r="O86" s="10">
        <v>25</v>
      </c>
      <c r="P86" s="10">
        <v>1.6</v>
      </c>
      <c r="Q86" s="19">
        <v>35.97</v>
      </c>
    </row>
    <row r="87" spans="1:17" ht="13.5" customHeight="1">
      <c r="A87" s="15">
        <v>2</v>
      </c>
      <c r="B87" s="21" t="s">
        <v>88</v>
      </c>
      <c r="C87" s="17" t="s">
        <v>89</v>
      </c>
      <c r="D87" s="10" t="s">
        <v>90</v>
      </c>
      <c r="E87" s="10">
        <v>253.06</v>
      </c>
      <c r="F87" s="10">
        <v>3.5</v>
      </c>
      <c r="G87" s="10">
        <v>4.5</v>
      </c>
      <c r="H87" s="10">
        <v>23.7</v>
      </c>
      <c r="I87" s="10">
        <v>0.15</v>
      </c>
      <c r="J87" s="10">
        <v>0.1</v>
      </c>
      <c r="K87" s="10">
        <v>5.6</v>
      </c>
      <c r="L87" s="10">
        <v>4</v>
      </c>
      <c r="M87" s="10">
        <v>40</v>
      </c>
      <c r="N87" s="10">
        <v>84</v>
      </c>
      <c r="O87" s="10">
        <v>30</v>
      </c>
      <c r="P87" s="10">
        <v>1</v>
      </c>
      <c r="Q87" s="19">
        <v>12.94</v>
      </c>
    </row>
    <row r="88" spans="1:17" ht="14.25" customHeight="1">
      <c r="A88" s="15">
        <v>3</v>
      </c>
      <c r="B88" s="21" t="s">
        <v>67</v>
      </c>
      <c r="C88" s="17" t="s">
        <v>91</v>
      </c>
      <c r="D88" s="10" t="s">
        <v>39</v>
      </c>
      <c r="E88" s="10">
        <v>20.2</v>
      </c>
      <c r="F88" s="10">
        <v>0.6000000000000001</v>
      </c>
      <c r="G88" s="10">
        <v>0</v>
      </c>
      <c r="H88" s="10">
        <v>1.3</v>
      </c>
      <c r="I88" s="10">
        <v>0.03</v>
      </c>
      <c r="J88" s="10">
        <v>0.03</v>
      </c>
      <c r="K88" s="10">
        <v>17</v>
      </c>
      <c r="L88" s="10">
        <v>0</v>
      </c>
      <c r="M88" s="10">
        <v>58</v>
      </c>
      <c r="N88" s="10">
        <v>40</v>
      </c>
      <c r="O88" s="10">
        <v>20</v>
      </c>
      <c r="P88" s="10">
        <v>1.2</v>
      </c>
      <c r="Q88" s="19">
        <v>5.6</v>
      </c>
    </row>
    <row r="89" spans="1:17" ht="12.75">
      <c r="A89" s="15">
        <v>4</v>
      </c>
      <c r="B89" s="21" t="s">
        <v>37</v>
      </c>
      <c r="C89" s="17" t="s">
        <v>38</v>
      </c>
      <c r="D89" s="10" t="s">
        <v>39</v>
      </c>
      <c r="E89" s="10">
        <v>117</v>
      </c>
      <c r="F89" s="10">
        <v>3.8</v>
      </c>
      <c r="G89" s="10">
        <v>0.30000000000000004</v>
      </c>
      <c r="H89" s="10">
        <v>20.7</v>
      </c>
      <c r="I89" s="10">
        <v>0.07</v>
      </c>
      <c r="J89" s="10">
        <v>0.04</v>
      </c>
      <c r="K89" s="10">
        <v>0</v>
      </c>
      <c r="L89" s="10">
        <v>0</v>
      </c>
      <c r="M89" s="10">
        <v>24</v>
      </c>
      <c r="N89" s="10">
        <v>38.4</v>
      </c>
      <c r="O89" s="10">
        <v>8.4</v>
      </c>
      <c r="P89" s="10">
        <v>0.72</v>
      </c>
      <c r="Q89" s="19">
        <v>2.5</v>
      </c>
    </row>
    <row r="90" spans="1:20" ht="12.75">
      <c r="A90" s="15">
        <v>5</v>
      </c>
      <c r="B90" s="21" t="s">
        <v>42</v>
      </c>
      <c r="C90" s="17" t="s">
        <v>43</v>
      </c>
      <c r="D90" s="10" t="s">
        <v>44</v>
      </c>
      <c r="E90" s="10">
        <v>56</v>
      </c>
      <c r="F90" s="10">
        <v>0</v>
      </c>
      <c r="G90" s="10">
        <v>0</v>
      </c>
      <c r="H90" s="10">
        <v>14</v>
      </c>
      <c r="I90" s="10">
        <v>0</v>
      </c>
      <c r="J90" s="10">
        <v>0</v>
      </c>
      <c r="K90" s="10">
        <v>2.2</v>
      </c>
      <c r="L90" s="10">
        <v>0</v>
      </c>
      <c r="M90" s="10">
        <v>16</v>
      </c>
      <c r="N90" s="10">
        <v>8</v>
      </c>
      <c r="O90" s="10">
        <v>6</v>
      </c>
      <c r="P90" s="10">
        <v>0.8</v>
      </c>
      <c r="Q90" s="19">
        <v>4</v>
      </c>
      <c r="T90" s="30"/>
    </row>
    <row r="91" spans="1:17" ht="12.75">
      <c r="A91" s="15"/>
      <c r="B91" s="24" t="s">
        <v>45</v>
      </c>
      <c r="C91" s="10"/>
      <c r="D91" s="10"/>
      <c r="E91" s="10">
        <f aca="true" t="shared" si="9" ref="E91:Q91">SUM(E86:E90)</f>
        <v>631.26</v>
      </c>
      <c r="F91" s="10">
        <f t="shared" si="9"/>
        <v>22.7</v>
      </c>
      <c r="G91" s="10">
        <f t="shared" si="9"/>
        <v>10.2</v>
      </c>
      <c r="H91" s="10">
        <f t="shared" si="9"/>
        <v>75.2</v>
      </c>
      <c r="I91" s="10">
        <f t="shared" si="9"/>
        <v>0.4</v>
      </c>
      <c r="J91" s="10">
        <f t="shared" si="9"/>
        <v>0.29000000000000004</v>
      </c>
      <c r="K91" s="10">
        <f t="shared" si="9"/>
        <v>36.2</v>
      </c>
      <c r="L91" s="10">
        <f t="shared" si="9"/>
        <v>44</v>
      </c>
      <c r="M91" s="10">
        <f t="shared" si="9"/>
        <v>191</v>
      </c>
      <c r="N91" s="10">
        <f t="shared" si="9"/>
        <v>356.4</v>
      </c>
      <c r="O91" s="10">
        <f t="shared" si="9"/>
        <v>89.4</v>
      </c>
      <c r="P91" s="10">
        <f t="shared" si="9"/>
        <v>5.32</v>
      </c>
      <c r="Q91" s="9">
        <f t="shared" si="9"/>
        <v>61.01</v>
      </c>
    </row>
    <row r="93" spans="20:21" ht="12.75">
      <c r="T93" s="30"/>
      <c r="U93" s="30"/>
    </row>
    <row r="96" spans="5:14" ht="12.75">
      <c r="E96" s="30"/>
      <c r="F96" s="30"/>
      <c r="N96" s="39"/>
    </row>
  </sheetData>
  <sheetProtection selectLockedCells="1" selectUnlockedCells="1"/>
  <mergeCells count="14">
    <mergeCell ref="K2:Q2"/>
    <mergeCell ref="K3:Q3"/>
    <mergeCell ref="K4:Q4"/>
    <mergeCell ref="A7:Q7"/>
    <mergeCell ref="A14:P14"/>
    <mergeCell ref="A22:P22"/>
    <mergeCell ref="A30:P30"/>
    <mergeCell ref="A38:P38"/>
    <mergeCell ref="A46:P46"/>
    <mergeCell ref="A54:P54"/>
    <mergeCell ref="A62:P62"/>
    <mergeCell ref="A69:P69"/>
    <mergeCell ref="A77:P77"/>
    <mergeCell ref="A84:P84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Черный</cp:lastModifiedBy>
  <dcterms:modified xsi:type="dcterms:W3CDTF">2022-01-19T14:46:56Z</dcterms:modified>
  <cp:category/>
  <cp:version/>
  <cp:contentType/>
  <cp:contentStatus/>
  <cp:revision>3</cp:revision>
</cp:coreProperties>
</file>